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jteran\Desktop\Nueva carpeta (2)\"/>
    </mc:Choice>
  </mc:AlternateContent>
  <xr:revisionPtr revIDLastSave="0" documentId="13_ncr:1_{E6B54AA1-C9E8-4086-93D0-0D68A02018B7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4" i="1" l="1"/>
</calcChain>
</file>

<file path=xl/sharedStrings.xml><?xml version="1.0" encoding="utf-8"?>
<sst xmlns="http://schemas.openxmlformats.org/spreadsheetml/2006/main" count="107" uniqueCount="90">
  <si>
    <t/>
  </si>
  <si>
    <t>MERCANTIL BANCO, S. A.</t>
  </si>
  <si>
    <t>ESTADISTICAS FINANCIERAS
 A MARZO 2019
( En Miles de Balboas)</t>
  </si>
  <si>
    <t>215</t>
  </si>
  <si>
    <t>2017</t>
  </si>
  <si>
    <t>2018</t>
  </si>
  <si>
    <t>2019</t>
  </si>
  <si>
    <t>Diciembre</t>
  </si>
  <si>
    <t>Marzo</t>
  </si>
  <si>
    <t>Junio</t>
  </si>
  <si>
    <t>Septiembre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</si>
  <si>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</si>
  <si>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</si>
  <si>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</si>
  <si>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</si>
  <si>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</si>
  <si>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</si>
  <si>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</si>
  <si>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</si>
  <si>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</si>
  <si>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</si>
  <si>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</si>
  <si>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</si>
  <si>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</si>
  <si>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</si>
  <si>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</si>
  <si>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</si>
  <si>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</si>
  <si>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</si>
  <si>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</si>
  <si>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</si>
  <si>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</si>
  <si>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</si>
  <si>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</si>
  <si>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</si>
  <si>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</si>
  <si>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</si>
  <si>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</si>
  <si>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</si>
  <si>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</si>
  <si>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</si>
  <si>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</si>
  <si>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</si>
  <si>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</si>
  <si>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INDICE DE ADECUACION DE CAPITAL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</si>
  <si>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</si>
  <si>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</si>
  <si>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</si>
  <si>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</si>
  <si>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</si>
  <si>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</si>
  <si>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</si>
  <si>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</si>
  <si>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</si>
  <si>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</si>
  <si>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</si>
  <si>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</si>
  <si>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</si>
  <si>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</si>
  <si>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</si>
  <si>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SUCURSALES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</si>
  <si>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</si>
  <si>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</si>
  <si>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</si>
  <si>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</si>
  <si>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</si>
  <si>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</si>
  <si>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</si>
  <si>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</si>
  <si>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</si>
  <si>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</si>
  <si>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</si>
  <si>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</si>
  <si>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</si>
  <si>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</si>
  <si>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</si>
  <si>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</si>
  <si>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</si>
  <si>
    <t>TASA DE INTERES ACTIVA</t>
  </si>
  <si>
    <t>COMERCIO</t>
  </si>
  <si>
    <t>AL POR MAYOR</t>
  </si>
  <si>
    <t>AL POR MENOR</t>
  </si>
  <si>
    <t>CONSUMO</t>
  </si>
  <si>
    <t>VIVIENDA HIPOTECARIA</t>
  </si>
  <si>
    <t>PRESTAMO PERSONAL AUTO</t>
  </si>
  <si>
    <t>PRESTAMO PERSONAL</t>
  </si>
  <si>
    <t>TARJETA DE CREDITO</t>
  </si>
  <si>
    <t>TASA DE INTERES PASIVA</t>
  </si>
  <si>
    <t>PERSONA NATURAL</t>
  </si>
  <si>
    <t>PERSONA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</si>
</sst>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yyyy\-mm\-dd"/>
    <numFmt numFmtId="166" formatCode="#,##0.00;\(#,##0.00\);\0\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2" xfId="0" applyBorder="1"/>
    <xf numFmtId="164" fontId="7" fillId="0" borderId="13" xfId="1" applyFont="1" applyBorder="1" applyAlignment="1">
      <alignment horizontal="right" vertical="top"/>
    </xf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7" fillId="3" borderId="10" xfId="0" applyFont="1" applyFill="1" applyBorder="1" applyAlignment="1">
      <alignment vertical="top"/>
    </xf>
    <xf numFmtId="166" fontId="7" fillId="0" borderId="13" xfId="0" applyNumberFormat="1" applyFont="1" applyBorder="1" applyAlignment="1">
      <alignment horizontal="right" vertical="top"/>
    </xf>
    <xf numFmtId="0" fontId="0" fillId="0" borderId="12" xfId="0" applyBorder="1"/>
    <xf numFmtId="166" fontId="7" fillId="0" borderId="11" xfId="0" applyNumberFormat="1" applyFont="1" applyBorder="1" applyAlignment="1">
      <alignment horizontal="right" vertical="top"/>
    </xf>
    <xf numFmtId="166" fontId="7" fillId="0" borderId="12" xfId="0" applyNumberFormat="1" applyFont="1" applyBorder="1" applyAlignment="1">
      <alignment horizontal="right" vertical="top"/>
    </xf>
    <xf numFmtId="164" fontId="7" fillId="0" borderId="11" xfId="1" applyFont="1" applyBorder="1" applyAlignment="1">
      <alignment horizontal="center" vertical="top"/>
    </xf>
    <xf numFmtId="164" fontId="7" fillId="0" borderId="12" xfId="1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"/>
  <sheetViews>
    <sheetView tabSelected="1" workbookViewId="0">
      <selection activeCell="R68" sqref="R68:S68"/>
    </sheetView>
  </sheetViews>
  <sheetFormatPr baseColWidth="10" defaultColWidth="9.140625" defaultRowHeight="12.75" customHeight="1" x14ac:dyDescent="0.2"/>
  <cols>
    <col min="1" max="7" width="10.140625" bestFit="1" customWidth="1"/>
    <col min="8" max="8" width="5.85546875" bestFit="1" customWidth="1"/>
    <col min="9" max="9" width="5.7109375" bestFit="1" customWidth="1"/>
    <col min="10" max="10" width="5.85546875" bestFit="1" customWidth="1"/>
    <col min="11" max="11" width="5.7109375" bestFit="1" customWidth="1"/>
    <col min="12" max="12" width="5.85546875" bestFit="1" customWidth="1"/>
    <col min="13" max="13" width="5.7109375" bestFit="1" customWidth="1"/>
    <col min="14" max="14" width="5.85546875" bestFit="1" customWidth="1"/>
    <col min="15" max="15" width="5.7109375" bestFit="1" customWidth="1"/>
    <col min="16" max="16" width="5.85546875" bestFit="1" customWidth="1"/>
    <col min="17" max="17" width="5.7109375" bestFit="1" customWidth="1"/>
    <col min="18" max="18" width="10.28515625" bestFit="1" customWidth="1"/>
    <col min="19" max="25" width="5.7109375" bestFit="1" customWidth="1"/>
  </cols>
  <sheetData>
    <row r="1" spans="1:25" x14ac:dyDescent="0.2">
      <c r="A1" s="5">
        <v>43609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x14ac:dyDescent="0.2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9.5" customHeight="1" x14ac:dyDescent="0.2">
      <c r="A3" s="9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8.75" customHeight="1" x14ac:dyDescent="0.2">
      <c r="A4" s="10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8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8.7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2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x14ac:dyDescent="0.2">
      <c r="A8" s="11" t="s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x14ac:dyDescent="0.2">
      <c r="A9" s="13" t="s">
        <v>0</v>
      </c>
      <c r="B9" s="14"/>
      <c r="C9" s="14"/>
      <c r="D9" s="14"/>
      <c r="E9" s="14"/>
      <c r="F9" s="14"/>
      <c r="G9" s="15"/>
      <c r="H9" s="19" t="s">
        <v>4</v>
      </c>
      <c r="I9" s="20"/>
      <c r="J9" s="19" t="s">
        <v>5</v>
      </c>
      <c r="K9" s="21"/>
      <c r="L9" s="21"/>
      <c r="M9" s="21"/>
      <c r="N9" s="21"/>
      <c r="O9" s="21"/>
      <c r="P9" s="21"/>
      <c r="Q9" s="20"/>
      <c r="R9" s="19" t="s">
        <v>6</v>
      </c>
      <c r="S9" s="21"/>
      <c r="T9" s="21"/>
      <c r="U9" s="21"/>
      <c r="V9" s="21"/>
      <c r="W9" s="21"/>
      <c r="X9" s="21"/>
      <c r="Y9" s="20"/>
    </row>
    <row r="10" spans="1:25" x14ac:dyDescent="0.2">
      <c r="A10" s="16"/>
      <c r="B10" s="17"/>
      <c r="C10" s="17"/>
      <c r="D10" s="17"/>
      <c r="E10" s="17"/>
      <c r="F10" s="17"/>
      <c r="G10" s="18"/>
      <c r="H10" s="19" t="s">
        <v>7</v>
      </c>
      <c r="I10" s="20"/>
      <c r="J10" s="19" t="s">
        <v>8</v>
      </c>
      <c r="K10" s="20"/>
      <c r="L10" s="19" t="s">
        <v>9</v>
      </c>
      <c r="M10" s="20"/>
      <c r="N10" s="19" t="s">
        <v>10</v>
      </c>
      <c r="O10" s="20"/>
      <c r="P10" s="19" t="s">
        <v>7</v>
      </c>
      <c r="Q10" s="20"/>
      <c r="R10" s="19" t="s">
        <v>8</v>
      </c>
      <c r="S10" s="20"/>
      <c r="T10" s="19" t="s">
        <v>9</v>
      </c>
      <c r="U10" s="20"/>
      <c r="V10" s="19" t="s">
        <v>10</v>
      </c>
      <c r="W10" s="20"/>
      <c r="X10" s="19" t="s">
        <v>7</v>
      </c>
      <c r="Y10" s="20"/>
    </row>
    <row r="11" spans="1:25" x14ac:dyDescent="0.2">
      <c r="A11" s="22" t="s">
        <v>11</v>
      </c>
      <c r="B11" s="21"/>
      <c r="C11" s="21"/>
      <c r="D11" s="21"/>
      <c r="E11" s="21"/>
      <c r="F11" s="21"/>
      <c r="G11" s="20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</row>
    <row r="12" spans="1:25" x14ac:dyDescent="0.2">
      <c r="A12" s="22" t="s">
        <v>12</v>
      </c>
      <c r="B12" s="21"/>
      <c r="C12" s="21"/>
      <c r="D12" s="21"/>
      <c r="E12" s="21"/>
      <c r="F12" s="21"/>
      <c r="G12" s="20"/>
      <c r="H12" s="23">
        <v>434799.38045</v>
      </c>
      <c r="I12" s="24"/>
      <c r="J12" s="23">
        <v>455220.82452999998</v>
      </c>
      <c r="K12" s="24"/>
      <c r="L12" s="23">
        <v>458599.50518500002</v>
      </c>
      <c r="M12" s="24"/>
      <c r="N12" s="23">
        <v>493659.64734570001</v>
      </c>
      <c r="O12" s="24"/>
      <c r="P12" s="23">
        <v>547324.63872239995</v>
      </c>
      <c r="Q12" s="24"/>
      <c r="R12" s="23">
        <v>572533.40076999995</v>
      </c>
      <c r="S12" s="24"/>
      <c r="T12" s="23">
        <v>0</v>
      </c>
      <c r="U12" s="24"/>
      <c r="V12" s="23">
        <v>0</v>
      </c>
      <c r="W12" s="24"/>
      <c r="X12" s="23">
        <v>0</v>
      </c>
      <c r="Y12" s="24"/>
    </row>
    <row r="13" spans="1:25" x14ac:dyDescent="0.2">
      <c r="A13" s="22" t="s">
        <v>13</v>
      </c>
      <c r="B13" s="21"/>
      <c r="C13" s="21"/>
      <c r="D13" s="21"/>
      <c r="E13" s="21"/>
      <c r="F13" s="21"/>
      <c r="G13" s="20"/>
      <c r="H13" s="23">
        <v>45026.937559999998</v>
      </c>
      <c r="I13" s="24"/>
      <c r="J13" s="23">
        <v>57281.04262</v>
      </c>
      <c r="K13" s="24"/>
      <c r="L13" s="23">
        <v>21963.79681</v>
      </c>
      <c r="M13" s="24"/>
      <c r="N13" s="23">
        <v>23771.678899999999</v>
      </c>
      <c r="O13" s="24"/>
      <c r="P13" s="23">
        <v>58056.444008500002</v>
      </c>
      <c r="Q13" s="24"/>
      <c r="R13" s="23">
        <v>19556.179800000002</v>
      </c>
      <c r="S13" s="24"/>
      <c r="T13" s="23">
        <v>0</v>
      </c>
      <c r="U13" s="24"/>
      <c r="V13" s="23">
        <v>0</v>
      </c>
      <c r="W13" s="24"/>
      <c r="X13" s="23">
        <v>0</v>
      </c>
      <c r="Y13" s="24"/>
    </row>
    <row r="14" spans="1:25" x14ac:dyDescent="0.2">
      <c r="A14" s="22" t="s">
        <v>14</v>
      </c>
      <c r="B14" s="21"/>
      <c r="C14" s="21"/>
      <c r="D14" s="21"/>
      <c r="E14" s="21"/>
      <c r="F14" s="21"/>
      <c r="G14" s="20"/>
      <c r="H14" s="23">
        <v>293032.73901999998</v>
      </c>
      <c r="I14" s="24"/>
      <c r="J14" s="23">
        <v>289752.32799000002</v>
      </c>
      <c r="K14" s="24"/>
      <c r="L14" s="23">
        <v>323314.34109</v>
      </c>
      <c r="M14" s="24"/>
      <c r="N14" s="23">
        <v>352338.14718999999</v>
      </c>
      <c r="O14" s="24"/>
      <c r="P14" s="23">
        <v>370215.18565</v>
      </c>
      <c r="Q14" s="24"/>
      <c r="R14" s="25">
        <v>405278.44095999998</v>
      </c>
      <c r="S14" s="24"/>
      <c r="T14" s="23">
        <v>0</v>
      </c>
      <c r="U14" s="24"/>
      <c r="V14" s="23">
        <v>0</v>
      </c>
      <c r="W14" s="24"/>
      <c r="X14" s="23">
        <v>0</v>
      </c>
      <c r="Y14" s="24"/>
    </row>
    <row r="15" spans="1:25" x14ac:dyDescent="0.2">
      <c r="A15" s="22" t="s">
        <v>15</v>
      </c>
      <c r="B15" s="21"/>
      <c r="C15" s="21"/>
      <c r="D15" s="21"/>
      <c r="E15" s="21"/>
      <c r="F15" s="21"/>
      <c r="G15" s="20"/>
      <c r="H15" s="23">
        <v>254440.93114999999</v>
      </c>
      <c r="I15" s="24"/>
      <c r="J15" s="23">
        <v>245141.15624000001</v>
      </c>
      <c r="K15" s="24"/>
      <c r="L15" s="23">
        <v>279054.66206</v>
      </c>
      <c r="M15" s="24"/>
      <c r="N15" s="23">
        <v>309611.05719000002</v>
      </c>
      <c r="O15" s="24"/>
      <c r="P15" s="23">
        <v>329414.57237000001</v>
      </c>
      <c r="Q15" s="24"/>
      <c r="R15" s="23">
        <v>357130.80327999999</v>
      </c>
      <c r="S15" s="24"/>
      <c r="T15" s="23">
        <v>0</v>
      </c>
      <c r="U15" s="24"/>
      <c r="V15" s="23">
        <v>0</v>
      </c>
      <c r="W15" s="24"/>
      <c r="X15" s="23">
        <v>0</v>
      </c>
      <c r="Y15" s="24"/>
    </row>
    <row r="16" spans="1:25" x14ac:dyDescent="0.2">
      <c r="A16" s="22" t="s">
        <v>16</v>
      </c>
      <c r="B16" s="21"/>
      <c r="C16" s="21"/>
      <c r="D16" s="21"/>
      <c r="E16" s="21"/>
      <c r="F16" s="21"/>
      <c r="G16" s="20"/>
      <c r="H16" s="23">
        <v>38591.807869999997</v>
      </c>
      <c r="I16" s="24"/>
      <c r="J16" s="23">
        <v>44611.171750000001</v>
      </c>
      <c r="K16" s="24"/>
      <c r="L16" s="23">
        <v>44259.679029999999</v>
      </c>
      <c r="M16" s="24"/>
      <c r="N16" s="23">
        <v>42727.09</v>
      </c>
      <c r="O16" s="24"/>
      <c r="P16" s="23">
        <v>40800.613279999998</v>
      </c>
      <c r="Q16" s="24"/>
      <c r="R16" s="23">
        <v>48147.63768</v>
      </c>
      <c r="S16" s="24"/>
      <c r="T16" s="23">
        <v>0</v>
      </c>
      <c r="U16" s="24"/>
      <c r="V16" s="23">
        <v>0</v>
      </c>
      <c r="W16" s="24"/>
      <c r="X16" s="23">
        <v>0</v>
      </c>
      <c r="Y16" s="24"/>
    </row>
    <row r="17" spans="1:25" x14ac:dyDescent="0.2">
      <c r="A17" s="22" t="s">
        <v>17</v>
      </c>
      <c r="B17" s="21"/>
      <c r="C17" s="21"/>
      <c r="D17" s="21"/>
      <c r="E17" s="21"/>
      <c r="F17" s="21"/>
      <c r="G17" s="20"/>
      <c r="H17" s="23">
        <v>85562.704930000007</v>
      </c>
      <c r="I17" s="24"/>
      <c r="J17" s="23">
        <v>95967.679860000004</v>
      </c>
      <c r="K17" s="24"/>
      <c r="L17" s="23">
        <v>100927.623725</v>
      </c>
      <c r="M17" s="24"/>
      <c r="N17" s="23">
        <v>104431.7732557</v>
      </c>
      <c r="O17" s="24"/>
      <c r="P17" s="23">
        <v>106764.5622039</v>
      </c>
      <c r="Q17" s="24"/>
      <c r="R17" s="23">
        <v>134209.10115999999</v>
      </c>
      <c r="S17" s="24"/>
      <c r="T17" s="23">
        <v>0</v>
      </c>
      <c r="U17" s="24"/>
      <c r="V17" s="23">
        <v>0</v>
      </c>
      <c r="W17" s="24"/>
      <c r="X17" s="23">
        <v>0</v>
      </c>
      <c r="Y17" s="24"/>
    </row>
    <row r="18" spans="1:25" x14ac:dyDescent="0.2">
      <c r="A18" s="22" t="s">
        <v>18</v>
      </c>
      <c r="B18" s="21"/>
      <c r="C18" s="21"/>
      <c r="D18" s="21"/>
      <c r="E18" s="21"/>
      <c r="F18" s="21"/>
      <c r="G18" s="20"/>
      <c r="H18" s="23">
        <v>383912.46174</v>
      </c>
      <c r="I18" s="24"/>
      <c r="J18" s="23">
        <v>395713.88403000002</v>
      </c>
      <c r="K18" s="24"/>
      <c r="L18" s="23">
        <v>407668.94351000001</v>
      </c>
      <c r="M18" s="24"/>
      <c r="N18" s="23">
        <v>436472.55432</v>
      </c>
      <c r="O18" s="24"/>
      <c r="P18" s="23">
        <v>491764.18502999999</v>
      </c>
      <c r="Q18" s="24"/>
      <c r="R18" s="23">
        <v>517679.67553000001</v>
      </c>
      <c r="S18" s="24"/>
      <c r="T18" s="23">
        <v>0</v>
      </c>
      <c r="U18" s="24"/>
      <c r="V18" s="23">
        <v>0</v>
      </c>
      <c r="W18" s="24"/>
      <c r="X18" s="23">
        <v>0</v>
      </c>
      <c r="Y18" s="24"/>
    </row>
    <row r="19" spans="1:25" x14ac:dyDescent="0.2">
      <c r="A19" s="22" t="s">
        <v>15</v>
      </c>
      <c r="B19" s="21"/>
      <c r="C19" s="21"/>
      <c r="D19" s="21"/>
      <c r="E19" s="21"/>
      <c r="F19" s="21"/>
      <c r="G19" s="20"/>
      <c r="H19" s="23">
        <v>73710.662750000003</v>
      </c>
      <c r="I19" s="24"/>
      <c r="J19" s="23">
        <v>85300.25765</v>
      </c>
      <c r="K19" s="24"/>
      <c r="L19" s="23">
        <v>68248.271900000007</v>
      </c>
      <c r="M19" s="24"/>
      <c r="N19" s="23">
        <v>73471.722729999994</v>
      </c>
      <c r="O19" s="24"/>
      <c r="P19" s="23">
        <v>78302.260179999997</v>
      </c>
      <c r="Q19" s="24"/>
      <c r="R19" s="23">
        <v>77405.120429999995</v>
      </c>
      <c r="S19" s="24"/>
      <c r="T19" s="23">
        <v>0</v>
      </c>
      <c r="U19" s="24"/>
      <c r="V19" s="23">
        <v>0</v>
      </c>
      <c r="W19" s="24"/>
      <c r="X19" s="23">
        <v>0</v>
      </c>
      <c r="Y19" s="24"/>
    </row>
    <row r="20" spans="1:25" x14ac:dyDescent="0.2">
      <c r="A20" s="22" t="s">
        <v>19</v>
      </c>
      <c r="B20" s="21"/>
      <c r="C20" s="21"/>
      <c r="D20" s="21"/>
      <c r="E20" s="21"/>
      <c r="F20" s="21"/>
      <c r="G20" s="20"/>
      <c r="H20" s="23">
        <v>0</v>
      </c>
      <c r="I20" s="24"/>
      <c r="J20" s="23">
        <v>0</v>
      </c>
      <c r="K20" s="24"/>
      <c r="L20" s="23">
        <v>0</v>
      </c>
      <c r="M20" s="24"/>
      <c r="N20" s="23">
        <v>0</v>
      </c>
      <c r="O20" s="24"/>
      <c r="P20" s="23">
        <v>0</v>
      </c>
      <c r="Q20" s="24"/>
      <c r="R20" s="23">
        <v>0</v>
      </c>
      <c r="S20" s="24"/>
      <c r="T20" s="23">
        <v>0</v>
      </c>
      <c r="U20" s="24"/>
      <c r="V20" s="23">
        <v>0</v>
      </c>
      <c r="W20" s="24"/>
      <c r="X20" s="23">
        <v>0</v>
      </c>
      <c r="Y20" s="24"/>
    </row>
    <row r="21" spans="1:25" x14ac:dyDescent="0.2">
      <c r="A21" s="22" t="s">
        <v>20</v>
      </c>
      <c r="B21" s="21"/>
      <c r="C21" s="21"/>
      <c r="D21" s="21"/>
      <c r="E21" s="21"/>
      <c r="F21" s="21"/>
      <c r="G21" s="20"/>
      <c r="H21" s="23">
        <v>61825.457860000002</v>
      </c>
      <c r="I21" s="24"/>
      <c r="J21" s="23">
        <v>73016.115590000001</v>
      </c>
      <c r="K21" s="24"/>
      <c r="L21" s="23">
        <v>57158.472459999997</v>
      </c>
      <c r="M21" s="24"/>
      <c r="N21" s="23">
        <v>63665.423150000002</v>
      </c>
      <c r="O21" s="24"/>
      <c r="P21" s="23">
        <v>69724.242689999999</v>
      </c>
      <c r="Q21" s="24"/>
      <c r="R21" s="23">
        <v>71440.477249999996</v>
      </c>
      <c r="S21" s="24"/>
      <c r="T21" s="23">
        <v>0</v>
      </c>
      <c r="U21" s="24"/>
      <c r="V21" s="23">
        <v>0</v>
      </c>
      <c r="W21" s="24"/>
      <c r="X21" s="23">
        <v>0</v>
      </c>
      <c r="Y21" s="24"/>
    </row>
    <row r="22" spans="1:25" x14ac:dyDescent="0.2">
      <c r="A22" s="22" t="s">
        <v>21</v>
      </c>
      <c r="B22" s="21"/>
      <c r="C22" s="21"/>
      <c r="D22" s="21"/>
      <c r="E22" s="21"/>
      <c r="F22" s="21"/>
      <c r="G22" s="20"/>
      <c r="H22" s="23">
        <v>11885.204890000001</v>
      </c>
      <c r="I22" s="24"/>
      <c r="J22" s="23">
        <v>12284.14206</v>
      </c>
      <c r="K22" s="24"/>
      <c r="L22" s="23">
        <v>11089.799440000001</v>
      </c>
      <c r="M22" s="24"/>
      <c r="N22" s="23">
        <v>9806.2995800000008</v>
      </c>
      <c r="O22" s="24"/>
      <c r="P22" s="23">
        <v>8578.0174900000002</v>
      </c>
      <c r="Q22" s="24"/>
      <c r="R22" s="23">
        <v>5964.64318</v>
      </c>
      <c r="S22" s="24"/>
      <c r="T22" s="23">
        <v>0</v>
      </c>
      <c r="U22" s="24"/>
      <c r="V22" s="23">
        <v>0</v>
      </c>
      <c r="W22" s="24"/>
      <c r="X22" s="23">
        <v>0</v>
      </c>
      <c r="Y22" s="24"/>
    </row>
    <row r="23" spans="1:25" x14ac:dyDescent="0.2">
      <c r="A23" s="22" t="s">
        <v>16</v>
      </c>
      <c r="B23" s="21"/>
      <c r="C23" s="21"/>
      <c r="D23" s="21"/>
      <c r="E23" s="21"/>
      <c r="F23" s="21"/>
      <c r="G23" s="20"/>
      <c r="H23" s="23">
        <v>310201.79898999998</v>
      </c>
      <c r="I23" s="24"/>
      <c r="J23" s="23">
        <v>310413.62637999997</v>
      </c>
      <c r="K23" s="24"/>
      <c r="L23" s="23">
        <v>339420.67161000002</v>
      </c>
      <c r="M23" s="24"/>
      <c r="N23" s="23">
        <v>363000.83159000002</v>
      </c>
      <c r="O23" s="24"/>
      <c r="P23" s="23">
        <v>413461.92485000001</v>
      </c>
      <c r="Q23" s="24"/>
      <c r="R23" s="23">
        <v>440274.5551</v>
      </c>
      <c r="S23" s="24"/>
      <c r="T23" s="23">
        <v>0</v>
      </c>
      <c r="U23" s="24"/>
      <c r="V23" s="23">
        <v>0</v>
      </c>
      <c r="W23" s="24"/>
      <c r="X23" s="23">
        <v>0</v>
      </c>
      <c r="Y23" s="24"/>
    </row>
    <row r="24" spans="1:25" x14ac:dyDescent="0.2">
      <c r="A24" s="22" t="s">
        <v>19</v>
      </c>
      <c r="B24" s="21"/>
      <c r="C24" s="21"/>
      <c r="D24" s="21"/>
      <c r="E24" s="21"/>
      <c r="F24" s="21"/>
      <c r="G24" s="20"/>
      <c r="H24" s="23">
        <v>0</v>
      </c>
      <c r="I24" s="24"/>
      <c r="J24" s="23">
        <v>0</v>
      </c>
      <c r="K24" s="24"/>
      <c r="L24" s="23">
        <v>0</v>
      </c>
      <c r="M24" s="24"/>
      <c r="N24" s="23">
        <v>0</v>
      </c>
      <c r="O24" s="24"/>
      <c r="P24" s="23">
        <v>0</v>
      </c>
      <c r="Q24" s="24"/>
      <c r="R24" s="23">
        <v>0</v>
      </c>
      <c r="S24" s="24"/>
      <c r="T24" s="23">
        <v>0</v>
      </c>
      <c r="U24" s="24"/>
      <c r="V24" s="23">
        <v>0</v>
      </c>
      <c r="W24" s="24"/>
      <c r="X24" s="23">
        <v>0</v>
      </c>
      <c r="Y24" s="24"/>
    </row>
    <row r="25" spans="1:25" x14ac:dyDescent="0.2">
      <c r="A25" s="22" t="s">
        <v>20</v>
      </c>
      <c r="B25" s="21"/>
      <c r="C25" s="21"/>
      <c r="D25" s="21"/>
      <c r="E25" s="21"/>
      <c r="F25" s="21"/>
      <c r="G25" s="20"/>
      <c r="H25" s="23">
        <v>262522.94423999998</v>
      </c>
      <c r="I25" s="24"/>
      <c r="J25" s="23">
        <v>270406.69084</v>
      </c>
      <c r="K25" s="24"/>
      <c r="L25" s="23">
        <v>306816.71617000003</v>
      </c>
      <c r="M25" s="24"/>
      <c r="N25" s="23">
        <v>324608.39542999998</v>
      </c>
      <c r="O25" s="24"/>
      <c r="P25" s="23">
        <v>353707.70536000002</v>
      </c>
      <c r="Q25" s="24"/>
      <c r="R25" s="23">
        <v>377926.04376999999</v>
      </c>
      <c r="S25" s="24"/>
      <c r="T25" s="23">
        <v>0</v>
      </c>
      <c r="U25" s="24"/>
      <c r="V25" s="23">
        <v>0</v>
      </c>
      <c r="W25" s="24"/>
      <c r="X25" s="23">
        <v>0</v>
      </c>
      <c r="Y25" s="24"/>
    </row>
    <row r="26" spans="1:25" x14ac:dyDescent="0.2">
      <c r="A26" s="22" t="s">
        <v>21</v>
      </c>
      <c r="B26" s="21"/>
      <c r="C26" s="21"/>
      <c r="D26" s="21"/>
      <c r="E26" s="21"/>
      <c r="F26" s="21"/>
      <c r="G26" s="20"/>
      <c r="H26" s="23">
        <v>47678.854749999999</v>
      </c>
      <c r="I26" s="24"/>
      <c r="J26" s="23">
        <v>40006.935539999999</v>
      </c>
      <c r="K26" s="24"/>
      <c r="L26" s="23">
        <v>32603.955440000002</v>
      </c>
      <c r="M26" s="24"/>
      <c r="N26" s="23">
        <v>38392.436159999997</v>
      </c>
      <c r="O26" s="24"/>
      <c r="P26" s="23">
        <v>59754.219490000003</v>
      </c>
      <c r="Q26" s="24"/>
      <c r="R26" s="23">
        <v>62348.511330000001</v>
      </c>
      <c r="S26" s="24"/>
      <c r="T26" s="23">
        <v>0</v>
      </c>
      <c r="U26" s="24"/>
      <c r="V26" s="23">
        <v>0</v>
      </c>
      <c r="W26" s="24"/>
      <c r="X26" s="23">
        <v>0</v>
      </c>
      <c r="Y26" s="24"/>
    </row>
    <row r="27" spans="1:25" x14ac:dyDescent="0.2">
      <c r="A27" s="22" t="s">
        <v>22</v>
      </c>
      <c r="B27" s="21"/>
      <c r="C27" s="21"/>
      <c r="D27" s="21"/>
      <c r="E27" s="21"/>
      <c r="F27" s="21"/>
      <c r="G27" s="20"/>
      <c r="H27" s="23">
        <v>42634.849849999999</v>
      </c>
      <c r="I27" s="24"/>
      <c r="J27" s="23">
        <v>42951.301509999998</v>
      </c>
      <c r="K27" s="24"/>
      <c r="L27" s="23">
        <v>42982.873699999996</v>
      </c>
      <c r="M27" s="24"/>
      <c r="N27" s="23">
        <v>45563.205880000001</v>
      </c>
      <c r="O27" s="24"/>
      <c r="P27" s="23">
        <v>45999.29176</v>
      </c>
      <c r="Q27" s="24"/>
      <c r="R27" s="23">
        <v>48399.429629999999</v>
      </c>
      <c r="S27" s="24"/>
      <c r="T27" s="23">
        <v>0</v>
      </c>
      <c r="U27" s="24"/>
      <c r="V27" s="23">
        <v>0</v>
      </c>
      <c r="W27" s="24"/>
      <c r="X27" s="23">
        <v>0</v>
      </c>
      <c r="Y27" s="24"/>
    </row>
    <row r="28" spans="1:25" x14ac:dyDescent="0.2">
      <c r="A28" s="22" t="s">
        <v>23</v>
      </c>
      <c r="B28" s="21"/>
      <c r="C28" s="21"/>
      <c r="D28" s="21"/>
      <c r="E28" s="21"/>
      <c r="F28" s="21"/>
      <c r="G28" s="20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2"/>
      <c r="X28" s="1"/>
      <c r="Y28" s="2"/>
    </row>
    <row r="29" spans="1:25" x14ac:dyDescent="0.2">
      <c r="A29" s="22" t="s">
        <v>12</v>
      </c>
      <c r="B29" s="21"/>
      <c r="C29" s="21"/>
      <c r="D29" s="21"/>
      <c r="E29" s="21"/>
      <c r="F29" s="21"/>
      <c r="G29" s="20"/>
      <c r="H29" s="23">
        <v>160537.88975500001</v>
      </c>
      <c r="I29" s="24"/>
      <c r="J29" s="23">
        <v>399982.39244999998</v>
      </c>
      <c r="K29" s="24"/>
      <c r="L29" s="23">
        <v>413354.06309249997</v>
      </c>
      <c r="M29" s="24"/>
      <c r="N29" s="23">
        <v>461523.52362290001</v>
      </c>
      <c r="O29" s="24"/>
      <c r="P29" s="23">
        <v>491062.0095862</v>
      </c>
      <c r="Q29" s="24"/>
      <c r="R29" s="23">
        <v>513877.11265000002</v>
      </c>
      <c r="S29" s="24"/>
      <c r="T29" s="23">
        <v>0</v>
      </c>
      <c r="U29" s="24"/>
      <c r="V29" s="23">
        <v>0</v>
      </c>
      <c r="W29" s="24"/>
      <c r="X29" s="23">
        <v>0</v>
      </c>
      <c r="Y29" s="24"/>
    </row>
    <row r="30" spans="1:25" x14ac:dyDescent="0.2">
      <c r="A30" s="22" t="s">
        <v>24</v>
      </c>
      <c r="B30" s="21"/>
      <c r="C30" s="21"/>
      <c r="D30" s="21"/>
      <c r="E30" s="21"/>
      <c r="F30" s="21"/>
      <c r="G30" s="20"/>
      <c r="H30" s="23">
        <v>123458.92250499999</v>
      </c>
      <c r="I30" s="24"/>
      <c r="J30" s="23">
        <v>334160.80673000001</v>
      </c>
      <c r="K30" s="24"/>
      <c r="L30" s="23">
        <v>361128.6015475</v>
      </c>
      <c r="M30" s="24"/>
      <c r="N30" s="23">
        <v>412362.0729729</v>
      </c>
      <c r="O30" s="24"/>
      <c r="P30" s="23">
        <v>427787.59590199997</v>
      </c>
      <c r="Q30" s="24"/>
      <c r="R30" s="23">
        <v>462603.77498500003</v>
      </c>
      <c r="S30" s="24"/>
      <c r="T30" s="23">
        <v>0</v>
      </c>
      <c r="U30" s="24"/>
      <c r="V30" s="23">
        <v>0</v>
      </c>
      <c r="W30" s="24"/>
      <c r="X30" s="23">
        <v>0</v>
      </c>
      <c r="Y30" s="24"/>
    </row>
    <row r="31" spans="1:25" x14ac:dyDescent="0.2">
      <c r="A31" s="22" t="s">
        <v>14</v>
      </c>
      <c r="B31" s="21"/>
      <c r="C31" s="21"/>
      <c r="D31" s="21"/>
      <c r="E31" s="21"/>
      <c r="F31" s="21"/>
      <c r="G31" s="20"/>
      <c r="H31" s="23">
        <v>92952.689429999999</v>
      </c>
      <c r="I31" s="24"/>
      <c r="J31" s="23">
        <v>248217.574505</v>
      </c>
      <c r="K31" s="24"/>
      <c r="L31" s="23">
        <v>273172.53856999998</v>
      </c>
      <c r="M31" s="24"/>
      <c r="N31" s="23">
        <v>315965.88914500002</v>
      </c>
      <c r="O31" s="24"/>
      <c r="P31" s="23">
        <v>331623.96233499999</v>
      </c>
      <c r="Q31" s="24"/>
      <c r="R31" s="23">
        <v>347515.38447500003</v>
      </c>
      <c r="S31" s="24"/>
      <c r="T31" s="23">
        <v>0</v>
      </c>
      <c r="U31" s="24"/>
      <c r="V31" s="23">
        <v>0</v>
      </c>
      <c r="W31" s="24"/>
      <c r="X31" s="23">
        <v>0</v>
      </c>
      <c r="Y31" s="24"/>
    </row>
    <row r="32" spans="1:25" x14ac:dyDescent="0.2">
      <c r="A32" s="22" t="s">
        <v>17</v>
      </c>
      <c r="B32" s="21"/>
      <c r="C32" s="21"/>
      <c r="D32" s="21"/>
      <c r="E32" s="21"/>
      <c r="F32" s="21"/>
      <c r="G32" s="20"/>
      <c r="H32" s="23">
        <v>30506.233075</v>
      </c>
      <c r="I32" s="24"/>
      <c r="J32" s="23">
        <v>85943.232225</v>
      </c>
      <c r="K32" s="24"/>
      <c r="L32" s="23">
        <v>87956.062977499998</v>
      </c>
      <c r="M32" s="24"/>
      <c r="N32" s="23">
        <v>96396.183827899993</v>
      </c>
      <c r="O32" s="24"/>
      <c r="P32" s="23">
        <v>96163.633566999997</v>
      </c>
      <c r="Q32" s="24"/>
      <c r="R32" s="23">
        <v>115088.39051</v>
      </c>
      <c r="S32" s="24"/>
      <c r="T32" s="23">
        <v>0</v>
      </c>
      <c r="U32" s="24"/>
      <c r="V32" s="23">
        <v>0</v>
      </c>
      <c r="W32" s="24"/>
      <c r="X32" s="23">
        <v>0</v>
      </c>
      <c r="Y32" s="24"/>
    </row>
    <row r="33" spans="1:25" x14ac:dyDescent="0.2">
      <c r="A33" s="22" t="s">
        <v>22</v>
      </c>
      <c r="B33" s="21"/>
      <c r="C33" s="21"/>
      <c r="D33" s="21"/>
      <c r="E33" s="21"/>
      <c r="F33" s="21"/>
      <c r="G33" s="20"/>
      <c r="H33" s="23">
        <v>19501.179994999999</v>
      </c>
      <c r="I33" s="24"/>
      <c r="J33" s="23">
        <v>41319.512060000001</v>
      </c>
      <c r="K33" s="24"/>
      <c r="L33" s="23">
        <v>42222.108410000001</v>
      </c>
      <c r="M33" s="24"/>
      <c r="N33" s="23">
        <v>43476.574220000002</v>
      </c>
      <c r="O33" s="24"/>
      <c r="P33" s="23">
        <v>44317.070805000003</v>
      </c>
      <c r="Q33" s="24"/>
      <c r="R33" s="23">
        <v>45675.365570000002</v>
      </c>
      <c r="S33" s="24"/>
      <c r="T33" s="23">
        <v>0</v>
      </c>
      <c r="U33" s="24"/>
      <c r="V33" s="23">
        <v>0</v>
      </c>
      <c r="W33" s="24"/>
      <c r="X33" s="23">
        <v>0</v>
      </c>
      <c r="Y33" s="24"/>
    </row>
    <row r="34" spans="1:25" x14ac:dyDescent="0.2">
      <c r="A34" s="22" t="s">
        <v>25</v>
      </c>
      <c r="B34" s="21"/>
      <c r="C34" s="21"/>
      <c r="D34" s="21"/>
      <c r="E34" s="21"/>
      <c r="F34" s="21"/>
      <c r="G34" s="20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2"/>
      <c r="X34" s="1"/>
      <c r="Y34" s="2"/>
    </row>
    <row r="35" spans="1:25" x14ac:dyDescent="0.2">
      <c r="A35" s="22" t="s">
        <v>26</v>
      </c>
      <c r="B35" s="21"/>
      <c r="C35" s="21"/>
      <c r="D35" s="21"/>
      <c r="E35" s="21"/>
      <c r="F35" s="21"/>
      <c r="G35" s="20"/>
      <c r="H35" s="23">
        <v>15467.763290000001</v>
      </c>
      <c r="I35" s="24"/>
      <c r="J35" s="23">
        <v>4399.2322599999998</v>
      </c>
      <c r="K35" s="24"/>
      <c r="L35" s="23">
        <v>9132.4493000000002</v>
      </c>
      <c r="M35" s="24"/>
      <c r="N35" s="23">
        <v>14342.69472</v>
      </c>
      <c r="O35" s="24"/>
      <c r="P35" s="23">
        <v>19988.590889999999</v>
      </c>
      <c r="Q35" s="24"/>
      <c r="R35" s="23">
        <v>5950.3346899999997</v>
      </c>
      <c r="S35" s="24"/>
      <c r="T35" s="23">
        <v>0</v>
      </c>
      <c r="U35" s="24"/>
      <c r="V35" s="23">
        <v>0</v>
      </c>
      <c r="W35" s="24"/>
      <c r="X35" s="23">
        <v>0</v>
      </c>
      <c r="Y35" s="24"/>
    </row>
    <row r="36" spans="1:25" x14ac:dyDescent="0.2">
      <c r="A36" s="22" t="s">
        <v>27</v>
      </c>
      <c r="B36" s="21"/>
      <c r="C36" s="21"/>
      <c r="D36" s="21"/>
      <c r="E36" s="21"/>
      <c r="F36" s="21"/>
      <c r="G36" s="20"/>
      <c r="H36" s="23">
        <v>4117.68138</v>
      </c>
      <c r="I36" s="24"/>
      <c r="J36" s="23">
        <v>1022.26169</v>
      </c>
      <c r="K36" s="24"/>
      <c r="L36" s="23">
        <v>2058.6354999999999</v>
      </c>
      <c r="M36" s="24"/>
      <c r="N36" s="23">
        <v>3232.2414899999999</v>
      </c>
      <c r="O36" s="24"/>
      <c r="P36" s="23">
        <v>4622.4370399999998</v>
      </c>
      <c r="Q36" s="24"/>
      <c r="R36" s="23">
        <v>1506.9392499999999</v>
      </c>
      <c r="S36" s="24"/>
      <c r="T36" s="23">
        <v>0</v>
      </c>
      <c r="U36" s="24"/>
      <c r="V36" s="23">
        <v>0</v>
      </c>
      <c r="W36" s="24"/>
      <c r="X36" s="23">
        <v>0</v>
      </c>
      <c r="Y36" s="24"/>
    </row>
    <row r="37" spans="1:25" x14ac:dyDescent="0.2">
      <c r="A37" s="22" t="s">
        <v>28</v>
      </c>
      <c r="B37" s="21"/>
      <c r="C37" s="21"/>
      <c r="D37" s="21"/>
      <c r="E37" s="21"/>
      <c r="F37" s="21"/>
      <c r="G37" s="20"/>
      <c r="H37" s="23">
        <v>11350.081910000001</v>
      </c>
      <c r="I37" s="24"/>
      <c r="J37" s="23">
        <v>3376.97057</v>
      </c>
      <c r="K37" s="24"/>
      <c r="L37" s="23">
        <v>7073.8137999999999</v>
      </c>
      <c r="M37" s="24"/>
      <c r="N37" s="23">
        <v>11110.453229999999</v>
      </c>
      <c r="O37" s="24"/>
      <c r="P37" s="23">
        <v>15366.153850000001</v>
      </c>
      <c r="Q37" s="24"/>
      <c r="R37" s="23">
        <v>4443.3954400000002</v>
      </c>
      <c r="S37" s="24"/>
      <c r="T37" s="23">
        <v>0</v>
      </c>
      <c r="U37" s="24"/>
      <c r="V37" s="23">
        <v>0</v>
      </c>
      <c r="W37" s="24"/>
      <c r="X37" s="23">
        <v>0</v>
      </c>
      <c r="Y37" s="24"/>
    </row>
    <row r="38" spans="1:25" x14ac:dyDescent="0.2">
      <c r="A38" s="22" t="s">
        <v>29</v>
      </c>
      <c r="B38" s="21"/>
      <c r="C38" s="21"/>
      <c r="D38" s="21"/>
      <c r="E38" s="21"/>
      <c r="F38" s="21"/>
      <c r="G38" s="20"/>
      <c r="H38" s="23">
        <v>4606.7975500000002</v>
      </c>
      <c r="I38" s="24"/>
      <c r="J38" s="23">
        <v>874.42400999999995</v>
      </c>
      <c r="K38" s="24"/>
      <c r="L38" s="23">
        <v>1756.4085299999999</v>
      </c>
      <c r="M38" s="24"/>
      <c r="N38" s="23">
        <v>2882.3287599999999</v>
      </c>
      <c r="O38" s="24"/>
      <c r="P38" s="23">
        <v>4262.1935700000004</v>
      </c>
      <c r="Q38" s="24"/>
      <c r="R38" s="23">
        <v>1179.1438000000001</v>
      </c>
      <c r="S38" s="24"/>
      <c r="T38" s="23">
        <v>0</v>
      </c>
      <c r="U38" s="24"/>
      <c r="V38" s="23">
        <v>0</v>
      </c>
      <c r="W38" s="24"/>
      <c r="X38" s="23">
        <v>0</v>
      </c>
      <c r="Y38" s="24"/>
    </row>
    <row r="39" spans="1:25" x14ac:dyDescent="0.2">
      <c r="A39" s="22" t="s">
        <v>30</v>
      </c>
      <c r="B39" s="21"/>
      <c r="C39" s="21"/>
      <c r="D39" s="21"/>
      <c r="E39" s="21"/>
      <c r="F39" s="21"/>
      <c r="G39" s="20"/>
      <c r="H39" s="23">
        <v>15956.87946</v>
      </c>
      <c r="I39" s="24"/>
      <c r="J39" s="23">
        <v>4251.3945800000001</v>
      </c>
      <c r="K39" s="24"/>
      <c r="L39" s="23">
        <v>8830.2223300000005</v>
      </c>
      <c r="M39" s="24"/>
      <c r="N39" s="23">
        <v>13992.781989999999</v>
      </c>
      <c r="O39" s="24"/>
      <c r="P39" s="23">
        <v>19628.347419999998</v>
      </c>
      <c r="Q39" s="24"/>
      <c r="R39" s="23">
        <v>5622.5392400000001</v>
      </c>
      <c r="S39" s="24"/>
      <c r="T39" s="23">
        <v>0</v>
      </c>
      <c r="U39" s="24"/>
      <c r="V39" s="23">
        <v>0</v>
      </c>
      <c r="W39" s="24"/>
      <c r="X39" s="23">
        <v>0</v>
      </c>
      <c r="Y39" s="24"/>
    </row>
    <row r="40" spans="1:25" x14ac:dyDescent="0.2">
      <c r="A40" s="22" t="s">
        <v>31</v>
      </c>
      <c r="B40" s="21"/>
      <c r="C40" s="21"/>
      <c r="D40" s="21"/>
      <c r="E40" s="21"/>
      <c r="F40" s="21"/>
      <c r="G40" s="20"/>
      <c r="H40" s="23">
        <v>15286.17859</v>
      </c>
      <c r="I40" s="24"/>
      <c r="J40" s="23">
        <v>3181.3223899999998</v>
      </c>
      <c r="K40" s="24"/>
      <c r="L40" s="23">
        <v>6406.70658</v>
      </c>
      <c r="M40" s="24"/>
      <c r="N40" s="23">
        <v>9782.04054</v>
      </c>
      <c r="O40" s="24"/>
      <c r="P40" s="23">
        <v>13986.056850000001</v>
      </c>
      <c r="Q40" s="24"/>
      <c r="R40" s="23">
        <v>3978.6208000000001</v>
      </c>
      <c r="S40" s="24"/>
      <c r="T40" s="23">
        <v>0</v>
      </c>
      <c r="U40" s="24"/>
      <c r="V40" s="23">
        <v>0</v>
      </c>
      <c r="W40" s="24"/>
      <c r="X40" s="23">
        <v>0</v>
      </c>
      <c r="Y40" s="24"/>
    </row>
    <row r="41" spans="1:25" x14ac:dyDescent="0.2">
      <c r="A41" s="22" t="s">
        <v>32</v>
      </c>
      <c r="B41" s="21"/>
      <c r="C41" s="21"/>
      <c r="D41" s="21"/>
      <c r="E41" s="21"/>
      <c r="F41" s="21"/>
      <c r="G41" s="20"/>
      <c r="H41" s="23">
        <v>670.70087000000001</v>
      </c>
      <c r="I41" s="24"/>
      <c r="J41" s="23">
        <v>1070.0721900000001</v>
      </c>
      <c r="K41" s="24"/>
      <c r="L41" s="23">
        <v>2423.51575</v>
      </c>
      <c r="M41" s="24"/>
      <c r="N41" s="23">
        <v>4210.7414500000004</v>
      </c>
      <c r="O41" s="24"/>
      <c r="P41" s="23">
        <v>5642.2905700000001</v>
      </c>
      <c r="Q41" s="24"/>
      <c r="R41" s="23">
        <v>1643.9184399999999</v>
      </c>
      <c r="S41" s="24"/>
      <c r="T41" s="23">
        <v>0</v>
      </c>
      <c r="U41" s="24"/>
      <c r="V41" s="23">
        <v>0</v>
      </c>
      <c r="W41" s="24"/>
      <c r="X41" s="23">
        <v>0</v>
      </c>
      <c r="Y41" s="24"/>
    </row>
    <row r="42" spans="1:25" x14ac:dyDescent="0.2">
      <c r="A42" s="22" t="s">
        <v>33</v>
      </c>
      <c r="B42" s="21"/>
      <c r="C42" s="21"/>
      <c r="D42" s="21"/>
      <c r="E42" s="21"/>
      <c r="F42" s="21"/>
      <c r="G42" s="20"/>
      <c r="H42" s="23">
        <v>1893.6576600000001</v>
      </c>
      <c r="I42" s="24"/>
      <c r="J42" s="23">
        <v>1369.48858</v>
      </c>
      <c r="K42" s="24"/>
      <c r="L42" s="23">
        <v>2273.4662499999999</v>
      </c>
      <c r="M42" s="24"/>
      <c r="N42" s="23">
        <v>4650.1579099999999</v>
      </c>
      <c r="O42" s="24"/>
      <c r="P42" s="23">
        <v>5715.7725700000001</v>
      </c>
      <c r="Q42" s="24"/>
      <c r="R42" s="23">
        <v>1183.8993499999999</v>
      </c>
      <c r="S42" s="24"/>
      <c r="T42" s="23">
        <v>0</v>
      </c>
      <c r="U42" s="24"/>
      <c r="V42" s="23">
        <v>0</v>
      </c>
      <c r="W42" s="24"/>
      <c r="X42" s="23">
        <v>0</v>
      </c>
      <c r="Y42" s="24"/>
    </row>
    <row r="43" spans="1:25" x14ac:dyDescent="0.2">
      <c r="A43" s="22" t="s">
        <v>34</v>
      </c>
      <c r="B43" s="21"/>
      <c r="C43" s="21"/>
      <c r="D43" s="21"/>
      <c r="E43" s="21"/>
      <c r="F43" s="21"/>
      <c r="G43" s="20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2"/>
      <c r="X43" s="1"/>
      <c r="Y43" s="2"/>
    </row>
    <row r="44" spans="1:25" x14ac:dyDescent="0.2">
      <c r="A44" s="22" t="s">
        <v>35</v>
      </c>
      <c r="B44" s="21"/>
      <c r="C44" s="21"/>
      <c r="D44" s="21"/>
      <c r="E44" s="21"/>
      <c r="F44" s="21"/>
      <c r="G44" s="20"/>
      <c r="H44" s="23">
        <v>1225.0089599999999</v>
      </c>
      <c r="I44" s="24"/>
      <c r="J44" s="23">
        <v>1270.1263100000001</v>
      </c>
      <c r="K44" s="24"/>
      <c r="L44" s="23">
        <v>1531.12194</v>
      </c>
      <c r="M44" s="24"/>
      <c r="N44" s="23">
        <v>3042.5280200000002</v>
      </c>
      <c r="O44" s="24"/>
      <c r="P44" s="23">
        <v>1070.68614</v>
      </c>
      <c r="Q44" s="24"/>
      <c r="R44" s="23">
        <f>1367761.2/1000</f>
        <v>1367.7611999999999</v>
      </c>
      <c r="S44" s="24"/>
      <c r="T44" s="23">
        <v>0</v>
      </c>
      <c r="U44" s="24"/>
      <c r="V44" s="23">
        <v>0</v>
      </c>
      <c r="W44" s="24"/>
      <c r="X44" s="23">
        <v>0</v>
      </c>
      <c r="Y44" s="24"/>
    </row>
    <row r="45" spans="1:25" x14ac:dyDescent="0.2">
      <c r="A45" s="22" t="s">
        <v>36</v>
      </c>
      <c r="B45" s="21"/>
      <c r="C45" s="21"/>
      <c r="D45" s="21"/>
      <c r="E45" s="21"/>
      <c r="F45" s="21"/>
      <c r="G45" s="20"/>
      <c r="H45" s="23">
        <v>7590.12727</v>
      </c>
      <c r="I45" s="24"/>
      <c r="J45" s="23">
        <v>7000.1185299999997</v>
      </c>
      <c r="K45" s="24"/>
      <c r="L45" s="23">
        <v>7174.6773599999997</v>
      </c>
      <c r="M45" s="24"/>
      <c r="N45" s="23">
        <v>7641.1933099999997</v>
      </c>
      <c r="O45" s="24"/>
      <c r="P45" s="23">
        <v>7068.3836000000001</v>
      </c>
      <c r="Q45" s="24"/>
      <c r="R45" s="23">
        <v>7564.3565600000002</v>
      </c>
      <c r="S45" s="24"/>
      <c r="T45" s="23">
        <v>0</v>
      </c>
      <c r="U45" s="24"/>
      <c r="V45" s="23">
        <v>0</v>
      </c>
      <c r="W45" s="24"/>
      <c r="X45" s="23">
        <v>0</v>
      </c>
      <c r="Y45" s="24"/>
    </row>
    <row r="46" spans="1:25" x14ac:dyDescent="0.2">
      <c r="A46" s="22" t="s">
        <v>37</v>
      </c>
      <c r="B46" s="21"/>
      <c r="C46" s="21"/>
      <c r="D46" s="21"/>
      <c r="E46" s="21"/>
      <c r="F46" s="21"/>
      <c r="G46" s="20"/>
      <c r="H46" s="23">
        <v>0</v>
      </c>
      <c r="I46" s="24"/>
      <c r="J46" s="23">
        <v>0.43834899999999999</v>
      </c>
      <c r="K46" s="24"/>
      <c r="L46" s="23">
        <v>0.47357070000000001</v>
      </c>
      <c r="M46" s="24"/>
      <c r="N46" s="23">
        <v>0.86352499999999999</v>
      </c>
      <c r="O46" s="24"/>
      <c r="P46" s="23">
        <v>0.28920639999999997</v>
      </c>
      <c r="Q46" s="24"/>
      <c r="R46" s="23">
        <v>0.43</v>
      </c>
      <c r="S46" s="24"/>
      <c r="T46" s="23">
        <v>0</v>
      </c>
      <c r="U46" s="24"/>
      <c r="V46" s="23">
        <v>0</v>
      </c>
      <c r="W46" s="24"/>
      <c r="X46" s="23">
        <v>0</v>
      </c>
      <c r="Y46" s="24"/>
    </row>
    <row r="47" spans="1:25" x14ac:dyDescent="0.2">
      <c r="A47" s="22" t="s">
        <v>38</v>
      </c>
      <c r="B47" s="21"/>
      <c r="C47" s="21"/>
      <c r="D47" s="21"/>
      <c r="E47" s="21"/>
      <c r="F47" s="21"/>
      <c r="G47" s="20"/>
      <c r="H47" s="23">
        <v>0</v>
      </c>
      <c r="I47" s="24"/>
      <c r="J47" s="23">
        <v>551.13562130000003</v>
      </c>
      <c r="K47" s="24"/>
      <c r="L47" s="23">
        <v>468.58954679999999</v>
      </c>
      <c r="M47" s="24"/>
      <c r="N47" s="23">
        <v>251.1461936</v>
      </c>
      <c r="O47" s="24"/>
      <c r="P47" s="23">
        <v>660.17326049999997</v>
      </c>
      <c r="Q47" s="24"/>
      <c r="R47" s="23">
        <v>553</v>
      </c>
      <c r="S47" s="24"/>
      <c r="T47" s="23">
        <v>0</v>
      </c>
      <c r="U47" s="24"/>
      <c r="V47" s="23">
        <v>0</v>
      </c>
      <c r="W47" s="24"/>
      <c r="X47" s="23">
        <v>0</v>
      </c>
      <c r="Y47" s="24"/>
    </row>
    <row r="48" spans="1:25" x14ac:dyDescent="0.2">
      <c r="A48" s="22" t="s">
        <v>39</v>
      </c>
      <c r="B48" s="21"/>
      <c r="C48" s="21"/>
      <c r="D48" s="21"/>
      <c r="E48" s="21"/>
      <c r="F48" s="21"/>
      <c r="G48" s="20"/>
      <c r="H48" s="23">
        <v>2.5901977</v>
      </c>
      <c r="I48" s="24"/>
      <c r="J48" s="23">
        <v>2.4158973000000001</v>
      </c>
      <c r="K48" s="24"/>
      <c r="L48" s="23">
        <v>2.2191027000000001</v>
      </c>
      <c r="M48" s="24"/>
      <c r="N48" s="23">
        <v>2.1687102</v>
      </c>
      <c r="O48" s="24"/>
      <c r="P48" s="23">
        <v>1.9092636000000001</v>
      </c>
      <c r="Q48" s="24"/>
      <c r="R48" s="23">
        <v>1.8664592</v>
      </c>
      <c r="S48" s="24"/>
      <c r="T48" s="23">
        <v>0</v>
      </c>
      <c r="U48" s="24"/>
      <c r="V48" s="23">
        <v>0</v>
      </c>
      <c r="W48" s="24"/>
      <c r="X48" s="23">
        <v>0</v>
      </c>
      <c r="Y48" s="24"/>
    </row>
    <row r="49" spans="1:25" x14ac:dyDescent="0.2">
      <c r="A49" s="22" t="s">
        <v>40</v>
      </c>
      <c r="B49" s="21"/>
      <c r="C49" s="21"/>
      <c r="D49" s="21"/>
      <c r="E49" s="21"/>
      <c r="F49" s="21"/>
      <c r="G49" s="20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2"/>
      <c r="X49" s="1"/>
      <c r="Y49" s="2"/>
    </row>
    <row r="50" spans="1:25" x14ac:dyDescent="0.2">
      <c r="A50" s="22" t="s">
        <v>41</v>
      </c>
      <c r="B50" s="21"/>
      <c r="C50" s="21"/>
      <c r="D50" s="21"/>
      <c r="E50" s="21"/>
      <c r="F50" s="21"/>
      <c r="G50" s="20"/>
      <c r="H50" s="23">
        <v>9.8056371999999996</v>
      </c>
      <c r="I50" s="24"/>
      <c r="J50" s="23">
        <v>9.4352672999999996</v>
      </c>
      <c r="K50" s="24"/>
      <c r="L50" s="23">
        <v>9.3726385000000008</v>
      </c>
      <c r="M50" s="24"/>
      <c r="N50" s="23">
        <v>9.2296800000000001</v>
      </c>
      <c r="O50" s="24"/>
      <c r="P50" s="23">
        <v>8.4043890000000001</v>
      </c>
      <c r="Q50" s="24"/>
      <c r="R50" s="23">
        <v>8.4535555999999996</v>
      </c>
      <c r="S50" s="24"/>
      <c r="T50" s="23">
        <v>0</v>
      </c>
      <c r="U50" s="24"/>
      <c r="V50" s="23">
        <v>0</v>
      </c>
      <c r="W50" s="24"/>
      <c r="X50" s="23">
        <v>0</v>
      </c>
      <c r="Y50" s="24"/>
    </row>
    <row r="51" spans="1:25" x14ac:dyDescent="0.2">
      <c r="A51" s="22" t="s">
        <v>42</v>
      </c>
      <c r="B51" s="21"/>
      <c r="C51" s="21"/>
      <c r="D51" s="21"/>
      <c r="E51" s="21"/>
      <c r="F51" s="21"/>
      <c r="G51" s="20"/>
      <c r="H51" s="23">
        <v>11.2613214</v>
      </c>
      <c r="I51" s="24"/>
      <c r="J51" s="23">
        <v>11.1353574</v>
      </c>
      <c r="K51" s="24"/>
      <c r="L51" s="23">
        <v>10.1316883</v>
      </c>
      <c r="M51" s="24"/>
      <c r="N51" s="23">
        <v>9.9750890000000005</v>
      </c>
      <c r="O51" s="24"/>
      <c r="P51" s="23">
        <v>9.6438667999999996</v>
      </c>
      <c r="Q51" s="24"/>
      <c r="R51" s="23">
        <v>8.9713711000000007</v>
      </c>
      <c r="S51" s="24"/>
      <c r="T51" s="23">
        <v>0</v>
      </c>
      <c r="U51" s="24"/>
      <c r="V51" s="23">
        <v>0</v>
      </c>
      <c r="W51" s="24"/>
      <c r="X51" s="23">
        <v>0</v>
      </c>
      <c r="Y51" s="24"/>
    </row>
    <row r="52" spans="1:25" x14ac:dyDescent="0.2">
      <c r="A52" s="22" t="s">
        <v>43</v>
      </c>
      <c r="B52" s="21"/>
      <c r="C52" s="21"/>
      <c r="D52" s="21"/>
      <c r="E52" s="21"/>
      <c r="F52" s="21"/>
      <c r="G52" s="20"/>
      <c r="H52" s="23">
        <v>14.5495176</v>
      </c>
      <c r="I52" s="24"/>
      <c r="J52" s="23">
        <v>14.823453499999999</v>
      </c>
      <c r="K52" s="24"/>
      <c r="L52" s="23">
        <v>13.2944532</v>
      </c>
      <c r="M52" s="24"/>
      <c r="N52" s="23">
        <v>12.9316698</v>
      </c>
      <c r="O52" s="24"/>
      <c r="P52" s="23">
        <v>12.4250148</v>
      </c>
      <c r="Q52" s="24"/>
      <c r="R52" s="23">
        <v>11.942266</v>
      </c>
      <c r="S52" s="24"/>
      <c r="T52" s="23">
        <v>0</v>
      </c>
      <c r="U52" s="24"/>
      <c r="V52" s="23">
        <v>0</v>
      </c>
      <c r="W52" s="24"/>
      <c r="X52" s="23">
        <v>0</v>
      </c>
      <c r="Y52" s="24"/>
    </row>
    <row r="53" spans="1:25" x14ac:dyDescent="0.2">
      <c r="A53" s="22" t="s">
        <v>44</v>
      </c>
      <c r="B53" s="21"/>
      <c r="C53" s="21"/>
      <c r="D53" s="21"/>
      <c r="E53" s="21"/>
      <c r="F53" s="21"/>
      <c r="G53" s="20"/>
      <c r="H53" s="23">
        <v>15.91</v>
      </c>
      <c r="I53" s="24"/>
      <c r="J53" s="23">
        <v>15.28</v>
      </c>
      <c r="K53" s="24"/>
      <c r="L53" s="23">
        <v>13.71</v>
      </c>
      <c r="M53" s="24"/>
      <c r="N53" s="23">
        <v>13.98</v>
      </c>
      <c r="O53" s="24"/>
      <c r="P53" s="23">
        <v>12.76</v>
      </c>
      <c r="Q53" s="24"/>
      <c r="R53" s="23">
        <v>12.47</v>
      </c>
      <c r="S53" s="24"/>
      <c r="T53" s="23">
        <v>0</v>
      </c>
      <c r="U53" s="24"/>
      <c r="V53" s="23">
        <v>0</v>
      </c>
      <c r="W53" s="24"/>
      <c r="X53" s="23">
        <v>0</v>
      </c>
      <c r="Y53" s="24"/>
    </row>
    <row r="54" spans="1:25" x14ac:dyDescent="0.2">
      <c r="A54" s="22" t="s">
        <v>45</v>
      </c>
      <c r="B54" s="21"/>
      <c r="C54" s="21"/>
      <c r="D54" s="21"/>
      <c r="E54" s="21"/>
      <c r="F54" s="21"/>
      <c r="G54" s="20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2"/>
      <c r="X54" s="1"/>
      <c r="Y54" s="2"/>
    </row>
    <row r="55" spans="1:25" x14ac:dyDescent="0.2">
      <c r="A55" s="22" t="s">
        <v>46</v>
      </c>
      <c r="B55" s="21"/>
      <c r="C55" s="21"/>
      <c r="D55" s="21"/>
      <c r="E55" s="21"/>
      <c r="F55" s="21"/>
      <c r="G55" s="20"/>
      <c r="H55" s="23">
        <v>11.7284387</v>
      </c>
      <c r="I55" s="24"/>
      <c r="J55" s="23">
        <v>14.475368400000001</v>
      </c>
      <c r="K55" s="24"/>
      <c r="L55" s="23">
        <v>5.3876550999999999</v>
      </c>
      <c r="M55" s="24"/>
      <c r="N55" s="23">
        <v>5.4463169999999996</v>
      </c>
      <c r="O55" s="24"/>
      <c r="P55" s="23">
        <v>11.805748700000001</v>
      </c>
      <c r="Q55" s="24"/>
      <c r="R55" s="23">
        <v>3.7776603</v>
      </c>
      <c r="S55" s="24"/>
      <c r="T55" s="23">
        <v>0</v>
      </c>
      <c r="U55" s="24"/>
      <c r="V55" s="23">
        <v>0</v>
      </c>
      <c r="W55" s="24"/>
      <c r="X55" s="23">
        <v>0</v>
      </c>
      <c r="Y55" s="24"/>
    </row>
    <row r="56" spans="1:25" x14ac:dyDescent="0.2">
      <c r="A56" s="22" t="s">
        <v>47</v>
      </c>
      <c r="B56" s="21"/>
      <c r="C56" s="21"/>
      <c r="D56" s="21"/>
      <c r="E56" s="21"/>
      <c r="F56" s="21"/>
      <c r="G56" s="20"/>
      <c r="H56" s="23">
        <v>10.3557962</v>
      </c>
      <c r="I56" s="24"/>
      <c r="J56" s="23">
        <v>12.583133200000001</v>
      </c>
      <c r="K56" s="24"/>
      <c r="L56" s="23">
        <v>4.7893198000000003</v>
      </c>
      <c r="M56" s="24"/>
      <c r="N56" s="23">
        <v>4.8153984000000003</v>
      </c>
      <c r="O56" s="24"/>
      <c r="P56" s="23">
        <v>10.607314199999999</v>
      </c>
      <c r="Q56" s="24"/>
      <c r="R56" s="23">
        <v>3.4157272999999999</v>
      </c>
      <c r="S56" s="24"/>
      <c r="T56" s="23">
        <v>0</v>
      </c>
      <c r="U56" s="24"/>
      <c r="V56" s="23">
        <v>0</v>
      </c>
      <c r="W56" s="24"/>
      <c r="X56" s="23">
        <v>0</v>
      </c>
      <c r="Y56" s="24"/>
    </row>
    <row r="57" spans="1:25" x14ac:dyDescent="0.2">
      <c r="A57" s="22" t="s">
        <v>48</v>
      </c>
      <c r="B57" s="21"/>
      <c r="C57" s="21"/>
      <c r="D57" s="21"/>
      <c r="E57" s="21"/>
      <c r="F57" s="21"/>
      <c r="G57" s="20"/>
      <c r="H57" s="23">
        <v>34.015473700000001</v>
      </c>
      <c r="I57" s="24"/>
      <c r="J57" s="23">
        <v>38.727153299999998</v>
      </c>
      <c r="K57" s="24"/>
      <c r="L57" s="23">
        <v>30.144906200000001</v>
      </c>
      <c r="M57" s="24"/>
      <c r="N57" s="23">
        <v>29.3726263</v>
      </c>
      <c r="O57" s="24"/>
      <c r="P57" s="23">
        <v>33.516268799999999</v>
      </c>
      <c r="Q57" s="24"/>
      <c r="R57" s="23">
        <v>29.702784999999999</v>
      </c>
      <c r="S57" s="24"/>
      <c r="T57" s="23">
        <v>0</v>
      </c>
      <c r="U57" s="24"/>
      <c r="V57" s="23">
        <v>0</v>
      </c>
      <c r="W57" s="24"/>
      <c r="X57" s="23">
        <v>0</v>
      </c>
      <c r="Y57" s="24"/>
    </row>
    <row r="58" spans="1:25" x14ac:dyDescent="0.2">
      <c r="A58" s="22" t="s">
        <v>49</v>
      </c>
      <c r="B58" s="21"/>
      <c r="C58" s="21"/>
      <c r="D58" s="21"/>
      <c r="E58" s="21"/>
      <c r="F58" s="21"/>
      <c r="G58" s="20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2"/>
      <c r="X58" s="1"/>
      <c r="Y58" s="2"/>
    </row>
    <row r="59" spans="1:25" x14ac:dyDescent="0.2">
      <c r="A59" s="22" t="s">
        <v>50</v>
      </c>
      <c r="B59" s="21"/>
      <c r="C59" s="21"/>
      <c r="D59" s="21"/>
      <c r="E59" s="21"/>
      <c r="F59" s="21"/>
      <c r="G59" s="20"/>
      <c r="H59" s="23">
        <v>0.73835839999999997</v>
      </c>
      <c r="I59" s="24"/>
      <c r="J59" s="23">
        <v>1.6393168</v>
      </c>
      <c r="K59" s="24"/>
      <c r="L59" s="23">
        <v>1.2590896</v>
      </c>
      <c r="M59" s="24"/>
      <c r="N59" s="23">
        <v>1.5035841000000001</v>
      </c>
      <c r="O59" s="24"/>
      <c r="P59" s="23">
        <v>1.3361240000000001</v>
      </c>
      <c r="Q59" s="24"/>
      <c r="R59" s="23">
        <v>1.0236833000000001</v>
      </c>
      <c r="S59" s="24"/>
      <c r="T59" s="23">
        <v>0</v>
      </c>
      <c r="U59" s="24"/>
      <c r="V59" s="23">
        <v>0</v>
      </c>
      <c r="W59" s="24"/>
      <c r="X59" s="23">
        <v>0</v>
      </c>
      <c r="Y59" s="24"/>
    </row>
    <row r="60" spans="1:25" x14ac:dyDescent="0.2">
      <c r="A60" s="22" t="s">
        <v>51</v>
      </c>
      <c r="B60" s="21"/>
      <c r="C60" s="21"/>
      <c r="D60" s="21"/>
      <c r="E60" s="21"/>
      <c r="F60" s="21"/>
      <c r="G60" s="20"/>
      <c r="H60" s="23">
        <v>0.56782189999999999</v>
      </c>
      <c r="I60" s="24"/>
      <c r="J60" s="23">
        <v>1.3695489000000001</v>
      </c>
      <c r="K60" s="24"/>
      <c r="L60" s="23">
        <v>1.1000091000000001</v>
      </c>
      <c r="M60" s="24"/>
      <c r="N60" s="23">
        <v>1.3434223999999999</v>
      </c>
      <c r="O60" s="24"/>
      <c r="P60" s="23">
        <v>1.1639615000000001</v>
      </c>
      <c r="Q60" s="24"/>
      <c r="R60" s="23">
        <v>0.9215428</v>
      </c>
      <c r="S60" s="24"/>
      <c r="T60" s="23">
        <v>0</v>
      </c>
      <c r="U60" s="24"/>
      <c r="V60" s="23">
        <v>0</v>
      </c>
      <c r="W60" s="24"/>
      <c r="X60" s="23">
        <v>0</v>
      </c>
      <c r="Y60" s="24"/>
    </row>
    <row r="61" spans="1:25" x14ac:dyDescent="0.2">
      <c r="A61" s="22" t="s">
        <v>52</v>
      </c>
      <c r="B61" s="21"/>
      <c r="C61" s="21"/>
      <c r="D61" s="21"/>
      <c r="E61" s="21"/>
      <c r="F61" s="21"/>
      <c r="G61" s="20"/>
      <c r="H61" s="23">
        <v>4.6744317999999998</v>
      </c>
      <c r="I61" s="24"/>
      <c r="J61" s="23">
        <v>13.257548399999999</v>
      </c>
      <c r="K61" s="24"/>
      <c r="L61" s="23">
        <v>10.769079700000001</v>
      </c>
      <c r="M61" s="24"/>
      <c r="N61" s="23">
        <v>14.2610375</v>
      </c>
      <c r="O61" s="24"/>
      <c r="P61" s="23">
        <v>12.897451200000001</v>
      </c>
      <c r="Q61" s="24"/>
      <c r="R61" s="23">
        <v>10.367946399999999</v>
      </c>
      <c r="S61" s="24"/>
      <c r="T61" s="23">
        <v>0</v>
      </c>
      <c r="U61" s="24"/>
      <c r="V61" s="23">
        <v>0</v>
      </c>
      <c r="W61" s="24"/>
      <c r="X61" s="23">
        <v>0</v>
      </c>
      <c r="Y61" s="24"/>
    </row>
    <row r="62" spans="1:25" x14ac:dyDescent="0.2">
      <c r="A62" s="22" t="s">
        <v>53</v>
      </c>
      <c r="B62" s="21"/>
      <c r="C62" s="21"/>
      <c r="D62" s="21"/>
      <c r="E62" s="21"/>
      <c r="F62" s="21"/>
      <c r="G62" s="20"/>
      <c r="H62" s="23">
        <v>11.3311651</v>
      </c>
      <c r="I62" s="24"/>
      <c r="J62" s="23">
        <v>5.2660062999999999</v>
      </c>
      <c r="K62" s="24"/>
      <c r="L62" s="23">
        <v>5.0577268999999996</v>
      </c>
      <c r="M62" s="24"/>
      <c r="N62" s="23">
        <v>4.6375732000000003</v>
      </c>
      <c r="O62" s="24"/>
      <c r="P62" s="23">
        <v>4.6725504000000004</v>
      </c>
      <c r="Q62" s="24"/>
      <c r="R62" s="23">
        <v>5.1450810000000002</v>
      </c>
      <c r="S62" s="24"/>
      <c r="T62" s="23">
        <v>0</v>
      </c>
      <c r="U62" s="24"/>
      <c r="V62" s="23">
        <v>0</v>
      </c>
      <c r="W62" s="24"/>
      <c r="X62" s="23">
        <v>0</v>
      </c>
      <c r="Y62" s="24"/>
    </row>
    <row r="63" spans="1:25" x14ac:dyDescent="0.2">
      <c r="A63" s="22" t="s">
        <v>54</v>
      </c>
      <c r="B63" s="21"/>
      <c r="C63" s="21"/>
      <c r="D63" s="21"/>
      <c r="E63" s="21"/>
      <c r="F63" s="21"/>
      <c r="G63" s="20"/>
      <c r="H63" s="23">
        <v>2.9835254</v>
      </c>
      <c r="I63" s="24"/>
      <c r="J63" s="23">
        <v>1.2236762999999999</v>
      </c>
      <c r="K63" s="24"/>
      <c r="L63" s="23">
        <v>1.1401121000000001</v>
      </c>
      <c r="M63" s="24"/>
      <c r="N63" s="23">
        <v>1.0451144000000001</v>
      </c>
      <c r="O63" s="24"/>
      <c r="P63" s="23">
        <v>1.0805449</v>
      </c>
      <c r="Q63" s="24"/>
      <c r="R63" s="23">
        <v>1.3030063999999999</v>
      </c>
      <c r="S63" s="24"/>
      <c r="T63" s="23">
        <v>0</v>
      </c>
      <c r="U63" s="24"/>
      <c r="V63" s="23">
        <v>0</v>
      </c>
      <c r="W63" s="24"/>
      <c r="X63" s="23">
        <v>0</v>
      </c>
      <c r="Y63" s="24"/>
    </row>
    <row r="64" spans="1:25" x14ac:dyDescent="0.2">
      <c r="A64" s="22" t="s">
        <v>55</v>
      </c>
      <c r="B64" s="21"/>
      <c r="C64" s="21"/>
      <c r="D64" s="21"/>
      <c r="E64" s="21"/>
      <c r="F64" s="21"/>
      <c r="G64" s="20"/>
      <c r="H64" s="23">
        <v>8.3476397000000002</v>
      </c>
      <c r="I64" s="24"/>
      <c r="J64" s="23">
        <v>4.0423299000000004</v>
      </c>
      <c r="K64" s="24"/>
      <c r="L64" s="23">
        <v>3.9176148</v>
      </c>
      <c r="M64" s="24"/>
      <c r="N64" s="23">
        <v>3.5924588000000002</v>
      </c>
      <c r="O64" s="24"/>
      <c r="P64" s="23">
        <v>3.5920055</v>
      </c>
      <c r="Q64" s="24"/>
      <c r="R64" s="23">
        <v>3.8420744999999998</v>
      </c>
      <c r="S64" s="24"/>
      <c r="T64" s="23">
        <v>0</v>
      </c>
      <c r="U64" s="24"/>
      <c r="V64" s="23">
        <v>0</v>
      </c>
      <c r="W64" s="24"/>
      <c r="X64" s="23">
        <v>0</v>
      </c>
      <c r="Y64" s="24"/>
    </row>
    <row r="65" spans="1:25" x14ac:dyDescent="0.2">
      <c r="A65" s="22" t="s">
        <v>56</v>
      </c>
      <c r="B65" s="21"/>
      <c r="C65" s="21"/>
      <c r="D65" s="21"/>
      <c r="E65" s="21"/>
      <c r="F65" s="21"/>
      <c r="G65" s="20"/>
      <c r="H65" s="23">
        <v>220.72267110000001</v>
      </c>
      <c r="I65" s="24"/>
      <c r="J65" s="23">
        <v>74.830089999999998</v>
      </c>
      <c r="K65" s="24"/>
      <c r="L65" s="23">
        <v>72.554306600000004</v>
      </c>
      <c r="M65" s="24"/>
      <c r="N65" s="23">
        <v>69.907760600000003</v>
      </c>
      <c r="O65" s="24"/>
      <c r="P65" s="23">
        <v>71.254377899999994</v>
      </c>
      <c r="Q65" s="24"/>
      <c r="R65" s="23">
        <v>70.761992599999999</v>
      </c>
      <c r="S65" s="24"/>
      <c r="T65" s="23">
        <v>0</v>
      </c>
      <c r="U65" s="24"/>
      <c r="V65" s="23">
        <v>0</v>
      </c>
      <c r="W65" s="24"/>
      <c r="X65" s="23">
        <v>0</v>
      </c>
      <c r="Y65" s="24"/>
    </row>
    <row r="66" spans="1:25" x14ac:dyDescent="0.2">
      <c r="A66" s="22" t="s">
        <v>57</v>
      </c>
      <c r="B66" s="21"/>
      <c r="C66" s="21"/>
      <c r="D66" s="21"/>
      <c r="E66" s="21"/>
      <c r="F66" s="21"/>
      <c r="G66" s="20"/>
      <c r="H66" s="23">
        <v>3.5113447999999998</v>
      </c>
      <c r="I66" s="24"/>
      <c r="J66" s="23">
        <v>1.0467104</v>
      </c>
      <c r="K66" s="24"/>
      <c r="L66" s="23">
        <v>0.97273299999999996</v>
      </c>
      <c r="M66" s="24"/>
      <c r="N66" s="23">
        <v>0.93197339999999995</v>
      </c>
      <c r="O66" s="24"/>
      <c r="P66" s="23">
        <v>0.9963341</v>
      </c>
      <c r="Q66" s="24"/>
      <c r="R66" s="23">
        <v>1.0195713</v>
      </c>
      <c r="S66" s="24"/>
      <c r="T66" s="23">
        <v>0</v>
      </c>
      <c r="U66" s="24"/>
      <c r="V66" s="23">
        <v>0</v>
      </c>
      <c r="W66" s="24"/>
      <c r="X66" s="23">
        <v>0</v>
      </c>
      <c r="Y66" s="24"/>
    </row>
    <row r="67" spans="1:25" x14ac:dyDescent="0.2">
      <c r="A67" s="22" t="s">
        <v>58</v>
      </c>
      <c r="B67" s="21"/>
      <c r="C67" s="21"/>
      <c r="D67" s="21"/>
      <c r="E67" s="21"/>
      <c r="F67" s="21"/>
      <c r="G67" s="20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2"/>
      <c r="X67" s="1"/>
      <c r="Y67" s="2"/>
    </row>
    <row r="68" spans="1:25" x14ac:dyDescent="0.2">
      <c r="A68" s="22" t="s">
        <v>59</v>
      </c>
      <c r="B68" s="21"/>
      <c r="C68" s="21"/>
      <c r="D68" s="21"/>
      <c r="E68" s="21"/>
      <c r="F68" s="21"/>
      <c r="G68" s="20"/>
      <c r="H68" s="23">
        <v>108</v>
      </c>
      <c r="I68" s="24"/>
      <c r="J68" s="23">
        <v>111</v>
      </c>
      <c r="K68" s="24"/>
      <c r="L68" s="23">
        <v>109</v>
      </c>
      <c r="M68" s="24"/>
      <c r="N68" s="23">
        <v>112</v>
      </c>
      <c r="O68" s="24"/>
      <c r="P68" s="23">
        <v>122</v>
      </c>
      <c r="Q68" s="24"/>
      <c r="R68" s="23">
        <v>135</v>
      </c>
      <c r="S68" s="24"/>
      <c r="T68" s="23">
        <v>0</v>
      </c>
      <c r="U68" s="24"/>
      <c r="V68" s="23">
        <v>0</v>
      </c>
      <c r="W68" s="24"/>
      <c r="X68" s="23">
        <v>0</v>
      </c>
      <c r="Y68" s="24"/>
    </row>
    <row r="69" spans="1:25" ht="13.5" thickBot="1" x14ac:dyDescent="0.25">
      <c r="A69" s="22" t="s">
        <v>60</v>
      </c>
      <c r="B69" s="21"/>
      <c r="C69" s="21"/>
      <c r="D69" s="21"/>
      <c r="E69" s="21"/>
      <c r="F69" s="21"/>
      <c r="G69" s="20"/>
      <c r="H69" s="23">
        <v>2</v>
      </c>
      <c r="I69" s="24"/>
      <c r="J69" s="23">
        <v>2</v>
      </c>
      <c r="K69" s="24"/>
      <c r="L69" s="23">
        <v>2</v>
      </c>
      <c r="M69" s="24"/>
      <c r="N69" s="23">
        <v>2</v>
      </c>
      <c r="O69" s="24"/>
      <c r="P69" s="23">
        <v>2</v>
      </c>
      <c r="Q69" s="24"/>
      <c r="R69" s="23">
        <v>2</v>
      </c>
      <c r="S69" s="24"/>
      <c r="T69" s="23">
        <v>0</v>
      </c>
      <c r="U69" s="24"/>
      <c r="V69" s="23">
        <v>0</v>
      </c>
      <c r="W69" s="24"/>
      <c r="X69" s="23">
        <v>0</v>
      </c>
      <c r="Y69" s="24"/>
    </row>
    <row r="70" spans="1:25" ht="13.5" thickBot="1" x14ac:dyDescent="0.25">
      <c r="A70" s="22" t="s">
        <v>61</v>
      </c>
      <c r="B70" s="21"/>
      <c r="C70" s="21"/>
      <c r="D70" s="21"/>
      <c r="E70" s="21"/>
      <c r="F70" s="21"/>
      <c r="G70" s="20"/>
      <c r="H70" s="23">
        <v>0</v>
      </c>
      <c r="I70" s="24"/>
      <c r="J70" s="23">
        <v>2610.3813332</v>
      </c>
      <c r="K70" s="24"/>
      <c r="L70" s="23">
        <v>2966.1866154999998</v>
      </c>
      <c r="M70" s="24"/>
      <c r="N70" s="23">
        <v>3145.8763141999998</v>
      </c>
      <c r="O70" s="24"/>
      <c r="P70" s="23">
        <v>3034.550702</v>
      </c>
      <c r="Q70" s="24"/>
      <c r="R70" s="25">
        <v>3002.0625256296294</v>
      </c>
      <c r="S70" s="26"/>
      <c r="T70" s="23">
        <v>0</v>
      </c>
      <c r="U70" s="24"/>
      <c r="V70" s="23">
        <v>0</v>
      </c>
      <c r="W70" s="24"/>
      <c r="X70" s="23">
        <v>0</v>
      </c>
      <c r="Y70" s="24"/>
    </row>
    <row r="71" spans="1:25" ht="13.5" thickBot="1" x14ac:dyDescent="0.25">
      <c r="A71" s="22" t="s">
        <v>62</v>
      </c>
      <c r="B71" s="21"/>
      <c r="C71" s="21"/>
      <c r="D71" s="21"/>
      <c r="E71" s="21"/>
      <c r="F71" s="21"/>
      <c r="G71" s="20"/>
      <c r="H71" s="23">
        <v>0</v>
      </c>
      <c r="I71" s="24"/>
      <c r="J71" s="23">
        <v>3564.9899461999998</v>
      </c>
      <c r="K71" s="24"/>
      <c r="L71" s="23">
        <v>3740.0820506</v>
      </c>
      <c r="M71" s="24"/>
      <c r="N71" s="23">
        <v>3897.0763778999999</v>
      </c>
      <c r="O71" s="24"/>
      <c r="P71" s="23">
        <v>4030.8539756999999</v>
      </c>
      <c r="Q71" s="24"/>
      <c r="R71" s="25">
        <v>3834.6642631851846</v>
      </c>
      <c r="S71" s="26"/>
      <c r="T71" s="23">
        <v>0</v>
      </c>
      <c r="U71" s="24"/>
      <c r="V71" s="23">
        <v>0</v>
      </c>
      <c r="W71" s="24"/>
      <c r="X71" s="23">
        <v>0</v>
      </c>
      <c r="Y71" s="24"/>
    </row>
    <row r="72" spans="1:25" ht="13.5" thickBot="1" x14ac:dyDescent="0.25">
      <c r="A72" s="22" t="s">
        <v>63</v>
      </c>
      <c r="B72" s="21"/>
      <c r="C72" s="21"/>
      <c r="D72" s="21"/>
      <c r="E72" s="21"/>
      <c r="F72" s="21"/>
      <c r="G72" s="20"/>
      <c r="H72" s="23">
        <v>8.4404570000000003</v>
      </c>
      <c r="I72" s="24"/>
      <c r="J72" s="23">
        <v>12.337735</v>
      </c>
      <c r="K72" s="24"/>
      <c r="L72" s="23">
        <v>20.857488499999999</v>
      </c>
      <c r="M72" s="24"/>
      <c r="N72" s="23">
        <v>41.5192671</v>
      </c>
      <c r="O72" s="24"/>
      <c r="P72" s="23">
        <v>46.850594800000003</v>
      </c>
      <c r="Q72" s="24"/>
      <c r="R72" s="25">
        <v>8.7696248148148168</v>
      </c>
      <c r="S72" s="26"/>
      <c r="T72" s="23">
        <v>0</v>
      </c>
      <c r="U72" s="24"/>
      <c r="V72" s="23">
        <v>0</v>
      </c>
      <c r="W72" s="24"/>
      <c r="X72" s="23">
        <v>0</v>
      </c>
      <c r="Y72" s="24"/>
    </row>
    <row r="73" spans="1:25" ht="13.5" thickBot="1" x14ac:dyDescent="0.25">
      <c r="A73" s="22" t="s">
        <v>64</v>
      </c>
      <c r="B73" s="21"/>
      <c r="C73" s="21"/>
      <c r="D73" s="21"/>
      <c r="E73" s="21"/>
      <c r="F73" s="21"/>
      <c r="G73" s="20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2"/>
      <c r="X73" s="1"/>
      <c r="Y73" s="2"/>
    </row>
    <row r="74" spans="1:25" x14ac:dyDescent="0.2">
      <c r="A74" s="22" t="s">
        <v>65</v>
      </c>
      <c r="B74" s="21"/>
      <c r="C74" s="21"/>
      <c r="D74" s="21"/>
      <c r="E74" s="21"/>
      <c r="F74" s="21"/>
      <c r="G74" s="20"/>
      <c r="H74" s="23">
        <v>-100</v>
      </c>
      <c r="I74" s="24"/>
      <c r="J74" s="23">
        <v>32.046062300000003</v>
      </c>
      <c r="K74" s="24"/>
      <c r="L74" s="23">
        <v>24.582658200000001</v>
      </c>
      <c r="M74" s="24"/>
      <c r="N74" s="23">
        <v>14.968359</v>
      </c>
      <c r="O74" s="24"/>
      <c r="P74" s="23">
        <v>25.879811100000001</v>
      </c>
      <c r="Q74" s="24"/>
      <c r="R74" s="23">
        <v>25.770476599999999</v>
      </c>
      <c r="S74" s="24"/>
      <c r="T74" s="23">
        <v>0</v>
      </c>
      <c r="U74" s="24"/>
      <c r="V74" s="23">
        <v>0</v>
      </c>
      <c r="W74" s="24"/>
      <c r="X74" s="23">
        <v>0</v>
      </c>
      <c r="Y74" s="24"/>
    </row>
    <row r="75" spans="1:25" x14ac:dyDescent="0.2">
      <c r="A75" s="22" t="s">
        <v>66</v>
      </c>
      <c r="B75" s="21"/>
      <c r="C75" s="21"/>
      <c r="D75" s="21"/>
      <c r="E75" s="21"/>
      <c r="F75" s="21"/>
      <c r="G75" s="20"/>
      <c r="H75" s="23">
        <v>-100</v>
      </c>
      <c r="I75" s="24"/>
      <c r="J75" s="23">
        <v>40.1917811</v>
      </c>
      <c r="K75" s="24"/>
      <c r="L75" s="23">
        <v>44.964029099999998</v>
      </c>
      <c r="M75" s="24"/>
      <c r="N75" s="23">
        <v>26.0179446</v>
      </c>
      <c r="O75" s="24"/>
      <c r="P75" s="23">
        <v>26.3391889</v>
      </c>
      <c r="Q75" s="24"/>
      <c r="R75" s="23">
        <v>39.870641900000003</v>
      </c>
      <c r="S75" s="24"/>
      <c r="T75" s="23">
        <v>0</v>
      </c>
      <c r="U75" s="24"/>
      <c r="V75" s="23">
        <v>0</v>
      </c>
      <c r="W75" s="24"/>
      <c r="X75" s="23">
        <v>0</v>
      </c>
      <c r="Y75" s="24"/>
    </row>
    <row r="76" spans="1:25" x14ac:dyDescent="0.2">
      <c r="A76" s="22" t="s">
        <v>67</v>
      </c>
      <c r="B76" s="21"/>
      <c r="C76" s="21"/>
      <c r="D76" s="21"/>
      <c r="E76" s="21"/>
      <c r="F76" s="21"/>
      <c r="G76" s="20"/>
      <c r="H76" s="23">
        <v>-100</v>
      </c>
      <c r="I76" s="24"/>
      <c r="J76" s="23">
        <v>38.135651799999998</v>
      </c>
      <c r="K76" s="24"/>
      <c r="L76" s="23">
        <v>43.447413400000002</v>
      </c>
      <c r="M76" s="24"/>
      <c r="N76" s="23">
        <v>31.835662200000002</v>
      </c>
      <c r="O76" s="24"/>
      <c r="P76" s="23">
        <v>29.46603</v>
      </c>
      <c r="Q76" s="24"/>
      <c r="R76" s="23">
        <v>45.6837394</v>
      </c>
      <c r="S76" s="24"/>
      <c r="T76" s="23">
        <v>0</v>
      </c>
      <c r="U76" s="24"/>
      <c r="V76" s="23">
        <v>0</v>
      </c>
      <c r="W76" s="24"/>
      <c r="X76" s="23">
        <v>0</v>
      </c>
      <c r="Y76" s="24"/>
    </row>
    <row r="77" spans="1:25" x14ac:dyDescent="0.2">
      <c r="A77" s="22" t="s">
        <v>68</v>
      </c>
      <c r="B77" s="21"/>
      <c r="C77" s="21"/>
      <c r="D77" s="21"/>
      <c r="E77" s="21"/>
      <c r="F77" s="21"/>
      <c r="G77" s="20"/>
      <c r="H77" s="23">
        <v>-100</v>
      </c>
      <c r="I77" s="24"/>
      <c r="J77" s="23">
        <v>52.679965000000003</v>
      </c>
      <c r="K77" s="24"/>
      <c r="L77" s="23">
        <v>55.317456100000001</v>
      </c>
      <c r="M77" s="24"/>
      <c r="N77" s="23">
        <v>-4.5149648999999998</v>
      </c>
      <c r="O77" s="24"/>
      <c r="P77" s="23">
        <v>5.7235085000000003</v>
      </c>
      <c r="Q77" s="24"/>
      <c r="R77" s="23">
        <v>7.9273100999999997</v>
      </c>
      <c r="S77" s="24"/>
      <c r="T77" s="23">
        <v>0</v>
      </c>
      <c r="U77" s="24"/>
      <c r="V77" s="23">
        <v>0</v>
      </c>
      <c r="W77" s="24"/>
      <c r="X77" s="23">
        <v>0</v>
      </c>
      <c r="Y77" s="24"/>
    </row>
    <row r="78" spans="1:25" x14ac:dyDescent="0.2">
      <c r="A78" s="22" t="s">
        <v>69</v>
      </c>
      <c r="B78" s="21"/>
      <c r="C78" s="21"/>
      <c r="D78" s="21"/>
      <c r="E78" s="21"/>
      <c r="F78" s="21"/>
      <c r="G78" s="20"/>
      <c r="H78" s="23">
        <v>-100</v>
      </c>
      <c r="I78" s="24"/>
      <c r="J78" s="23">
        <v>33.657021499999999</v>
      </c>
      <c r="K78" s="24"/>
      <c r="L78" s="23">
        <v>26.821823699999999</v>
      </c>
      <c r="M78" s="24"/>
      <c r="N78" s="23">
        <v>16.477084900000001</v>
      </c>
      <c r="O78" s="24"/>
      <c r="P78" s="23">
        <v>28.092790399999998</v>
      </c>
      <c r="Q78" s="24"/>
      <c r="R78" s="23">
        <v>30.821711400000002</v>
      </c>
      <c r="S78" s="24"/>
      <c r="T78" s="23">
        <v>0</v>
      </c>
      <c r="U78" s="24"/>
      <c r="V78" s="23">
        <v>0</v>
      </c>
      <c r="W78" s="24"/>
      <c r="X78" s="23">
        <v>0</v>
      </c>
      <c r="Y78" s="24"/>
    </row>
    <row r="79" spans="1:25" x14ac:dyDescent="0.2">
      <c r="A79" s="22" t="s">
        <v>67</v>
      </c>
      <c r="B79" s="21"/>
      <c r="C79" s="21"/>
      <c r="D79" s="21"/>
      <c r="E79" s="21"/>
      <c r="F79" s="21"/>
      <c r="G79" s="20"/>
      <c r="H79" s="23">
        <v>-100</v>
      </c>
      <c r="I79" s="24"/>
      <c r="J79" s="23">
        <v>57.869613399999999</v>
      </c>
      <c r="K79" s="24"/>
      <c r="L79" s="23">
        <v>10.219353099999999</v>
      </c>
      <c r="M79" s="24"/>
      <c r="N79" s="23">
        <v>30.9888884</v>
      </c>
      <c r="O79" s="24"/>
      <c r="P79" s="23">
        <v>6.2292173999999996</v>
      </c>
      <c r="Q79" s="24"/>
      <c r="R79" s="23">
        <v>-9.2557015000000007</v>
      </c>
      <c r="S79" s="24"/>
      <c r="T79" s="23">
        <v>0</v>
      </c>
      <c r="U79" s="24"/>
      <c r="V79" s="23">
        <v>0</v>
      </c>
      <c r="W79" s="24"/>
      <c r="X79" s="23">
        <v>0</v>
      </c>
      <c r="Y79" s="24"/>
    </row>
    <row r="80" spans="1:25" x14ac:dyDescent="0.2">
      <c r="A80" s="22" t="s">
        <v>68</v>
      </c>
      <c r="B80" s="21"/>
      <c r="C80" s="21"/>
      <c r="D80" s="21"/>
      <c r="E80" s="21"/>
      <c r="F80" s="21"/>
      <c r="G80" s="20"/>
      <c r="H80" s="23">
        <v>-100</v>
      </c>
      <c r="I80" s="24"/>
      <c r="J80" s="23">
        <v>28.251772800000001</v>
      </c>
      <c r="K80" s="24"/>
      <c r="L80" s="23">
        <v>30.782956299999999</v>
      </c>
      <c r="M80" s="24"/>
      <c r="N80" s="23">
        <v>13.922565000000001</v>
      </c>
      <c r="O80" s="24"/>
      <c r="P80" s="23">
        <v>33.288048699999997</v>
      </c>
      <c r="Q80" s="24"/>
      <c r="R80" s="23">
        <v>41.8348029</v>
      </c>
      <c r="S80" s="24"/>
      <c r="T80" s="23">
        <v>0</v>
      </c>
      <c r="U80" s="24"/>
      <c r="V80" s="23">
        <v>0</v>
      </c>
      <c r="W80" s="24"/>
      <c r="X80" s="23">
        <v>0</v>
      </c>
      <c r="Y80" s="24"/>
    </row>
    <row r="81" spans="1:25" x14ac:dyDescent="0.2">
      <c r="A81" s="22" t="s">
        <v>70</v>
      </c>
      <c r="B81" s="21"/>
      <c r="C81" s="21"/>
      <c r="D81" s="21"/>
      <c r="E81" s="21"/>
      <c r="F81" s="21"/>
      <c r="G81" s="20"/>
      <c r="H81" s="23">
        <v>-100</v>
      </c>
      <c r="I81" s="24"/>
      <c r="J81" s="23">
        <v>8.2231448</v>
      </c>
      <c r="K81" s="24"/>
      <c r="L81" s="23">
        <v>3.6697571</v>
      </c>
      <c r="M81" s="24"/>
      <c r="N81" s="23">
        <v>10.082795600000001</v>
      </c>
      <c r="O81" s="24"/>
      <c r="P81" s="23">
        <v>7.8912953000000003</v>
      </c>
      <c r="Q81" s="24"/>
      <c r="R81" s="23">
        <v>12.684430799999999</v>
      </c>
      <c r="S81" s="24"/>
      <c r="T81" s="23">
        <v>0</v>
      </c>
      <c r="U81" s="24"/>
      <c r="V81" s="23">
        <v>0</v>
      </c>
      <c r="W81" s="24"/>
      <c r="X81" s="23">
        <v>0</v>
      </c>
      <c r="Y81" s="24"/>
    </row>
    <row r="82" spans="1:25" x14ac:dyDescent="0.2">
      <c r="A82" s="22" t="s">
        <v>71</v>
      </c>
      <c r="B82" s="21"/>
      <c r="C82" s="21"/>
      <c r="D82" s="21"/>
      <c r="E82" s="21"/>
      <c r="F82" s="21"/>
      <c r="G82" s="20"/>
      <c r="H82" s="23">
        <v>-64.5174746</v>
      </c>
      <c r="I82" s="24"/>
      <c r="J82" s="23">
        <v>1825.1711301</v>
      </c>
      <c r="K82" s="24"/>
      <c r="L82" s="23">
        <v>226.46213090000001</v>
      </c>
      <c r="M82" s="24"/>
      <c r="N82" s="23">
        <v>2270.7230791000002</v>
      </c>
      <c r="O82" s="24"/>
      <c r="P82" s="23">
        <v>201.83769169999999</v>
      </c>
      <c r="Q82" s="24"/>
      <c r="R82" s="23">
        <v>-13.551717999999999</v>
      </c>
      <c r="S82" s="24"/>
      <c r="T82" s="23">
        <v>0</v>
      </c>
      <c r="U82" s="24"/>
      <c r="V82" s="23">
        <v>0</v>
      </c>
      <c r="W82" s="24"/>
      <c r="X82" s="23">
        <v>0</v>
      </c>
      <c r="Y82" s="24"/>
    </row>
    <row r="83" spans="1:25" ht="13.5" thickBot="1" x14ac:dyDescent="0.25">
      <c r="A83" s="22" t="s">
        <v>72</v>
      </c>
      <c r="B83" s="21"/>
      <c r="C83" s="21"/>
      <c r="D83" s="21"/>
      <c r="E83" s="21"/>
      <c r="F83" s="21"/>
      <c r="G83" s="20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2"/>
      <c r="X83" s="1"/>
      <c r="Y83" s="2"/>
    </row>
    <row r="84" spans="1:25" ht="13.5" thickBot="1" x14ac:dyDescent="0.25">
      <c r="A84" s="22" t="s">
        <v>73</v>
      </c>
      <c r="B84" s="21"/>
      <c r="C84" s="21"/>
      <c r="D84" s="21"/>
      <c r="E84" s="21"/>
      <c r="F84" s="21"/>
      <c r="G84" s="20"/>
      <c r="H84" s="23">
        <v>288356.45932999998</v>
      </c>
      <c r="I84" s="24"/>
      <c r="J84" s="23">
        <v>283928.51981000003</v>
      </c>
      <c r="K84" s="24"/>
      <c r="L84" s="23">
        <v>317285.44448000001</v>
      </c>
      <c r="M84" s="24"/>
      <c r="N84" s="23">
        <v>344265.56540000002</v>
      </c>
      <c r="O84" s="24"/>
      <c r="P84" s="23">
        <v>363202.88094</v>
      </c>
      <c r="Q84" s="24"/>
      <c r="R84" s="27">
        <v>397665.82910000003</v>
      </c>
      <c r="S84" s="28"/>
      <c r="T84" s="23">
        <v>0</v>
      </c>
      <c r="U84" s="24"/>
      <c r="V84" s="23">
        <v>0</v>
      </c>
      <c r="W84" s="24"/>
      <c r="X84" s="23">
        <v>0</v>
      </c>
      <c r="Y84" s="24"/>
    </row>
    <row r="85" spans="1:25" ht="13.5" thickBot="1" x14ac:dyDescent="0.25">
      <c r="A85" s="22" t="s">
        <v>74</v>
      </c>
      <c r="B85" s="21"/>
      <c r="C85" s="21"/>
      <c r="D85" s="21"/>
      <c r="E85" s="21"/>
      <c r="F85" s="21"/>
      <c r="G85" s="20"/>
      <c r="H85" s="23">
        <v>5715.1309899999997</v>
      </c>
      <c r="I85" s="24"/>
      <c r="J85" s="23">
        <v>6432.5971099999997</v>
      </c>
      <c r="K85" s="24"/>
      <c r="L85" s="23">
        <v>7027.2834700000003</v>
      </c>
      <c r="M85" s="24"/>
      <c r="N85" s="23">
        <v>7445.5077199999996</v>
      </c>
      <c r="O85" s="24"/>
      <c r="P85" s="23">
        <v>5004.7632599999997</v>
      </c>
      <c r="Q85" s="24"/>
      <c r="R85" s="27">
        <v>6329.1060599999992</v>
      </c>
      <c r="S85" s="28"/>
      <c r="T85" s="23">
        <v>0</v>
      </c>
      <c r="U85" s="24"/>
      <c r="V85" s="23">
        <v>0</v>
      </c>
      <c r="W85" s="24"/>
      <c r="X85" s="23">
        <v>0</v>
      </c>
      <c r="Y85" s="24"/>
    </row>
    <row r="86" spans="1:25" ht="13.5" thickBot="1" x14ac:dyDescent="0.25">
      <c r="A86" s="22" t="s">
        <v>75</v>
      </c>
      <c r="B86" s="21"/>
      <c r="C86" s="21"/>
      <c r="D86" s="21"/>
      <c r="E86" s="21"/>
      <c r="F86" s="21"/>
      <c r="G86" s="20"/>
      <c r="H86" s="23">
        <v>4288.5450199999996</v>
      </c>
      <c r="I86" s="24"/>
      <c r="J86" s="23">
        <v>4333.4939999999997</v>
      </c>
      <c r="K86" s="24"/>
      <c r="L86" s="23">
        <v>4058.5706100000002</v>
      </c>
      <c r="M86" s="24"/>
      <c r="N86" s="23">
        <v>5891.4422699999996</v>
      </c>
      <c r="O86" s="24"/>
      <c r="P86" s="23">
        <v>5803.7263199999998</v>
      </c>
      <c r="Q86" s="24"/>
      <c r="R86" s="27">
        <v>5748.7416199999998</v>
      </c>
      <c r="S86" s="28"/>
      <c r="T86" s="23">
        <v>0</v>
      </c>
      <c r="U86" s="24"/>
      <c r="V86" s="23">
        <v>0</v>
      </c>
      <c r="W86" s="24"/>
      <c r="X86" s="23">
        <v>0</v>
      </c>
      <c r="Y86" s="24"/>
    </row>
    <row r="87" spans="1:25" ht="13.5" thickBot="1" x14ac:dyDescent="0.25">
      <c r="A87" s="22" t="s">
        <v>76</v>
      </c>
      <c r="B87" s="21"/>
      <c r="C87" s="21"/>
      <c r="D87" s="21"/>
      <c r="E87" s="21"/>
      <c r="F87" s="21"/>
      <c r="G87" s="20"/>
      <c r="H87" s="23">
        <v>1230.4776300000001</v>
      </c>
      <c r="I87" s="24"/>
      <c r="J87" s="23">
        <v>1027.83492</v>
      </c>
      <c r="K87" s="24"/>
      <c r="L87" s="23">
        <v>1433.4547</v>
      </c>
      <c r="M87" s="24"/>
      <c r="N87" s="23">
        <v>1692.5992799999999</v>
      </c>
      <c r="O87" s="24"/>
      <c r="P87" s="23">
        <v>3202.9876199999999</v>
      </c>
      <c r="Q87" s="24"/>
      <c r="R87" s="27">
        <v>3029.9014700000002</v>
      </c>
      <c r="S87" s="28"/>
      <c r="T87" s="23">
        <v>0</v>
      </c>
      <c r="U87" s="24"/>
      <c r="V87" s="23">
        <v>0</v>
      </c>
      <c r="W87" s="24"/>
      <c r="X87" s="23">
        <v>0</v>
      </c>
      <c r="Y87" s="24"/>
    </row>
    <row r="88" spans="1:25" ht="13.5" thickBot="1" x14ac:dyDescent="0.25">
      <c r="A88" s="22" t="s">
        <v>77</v>
      </c>
      <c r="B88" s="21"/>
      <c r="C88" s="21"/>
      <c r="D88" s="21"/>
      <c r="E88" s="21"/>
      <c r="F88" s="21"/>
      <c r="G88" s="20"/>
      <c r="H88" s="23">
        <v>1032.25332</v>
      </c>
      <c r="I88" s="24"/>
      <c r="J88" s="23">
        <v>1030.0006800000001</v>
      </c>
      <c r="K88" s="24"/>
      <c r="L88" s="23">
        <v>684.26518999999996</v>
      </c>
      <c r="M88" s="24"/>
      <c r="N88" s="23">
        <v>684.22582999999997</v>
      </c>
      <c r="O88" s="24"/>
      <c r="P88" s="23">
        <v>69.211110000000005</v>
      </c>
      <c r="Q88" s="24"/>
      <c r="R88" s="27">
        <v>69.219270000000009</v>
      </c>
      <c r="S88" s="28"/>
      <c r="T88" s="23">
        <v>0</v>
      </c>
      <c r="U88" s="24"/>
      <c r="V88" s="23">
        <v>0</v>
      </c>
      <c r="W88" s="24"/>
      <c r="X88" s="23">
        <v>0</v>
      </c>
      <c r="Y88" s="24"/>
    </row>
    <row r="89" spans="1:25" ht="13.5" thickBot="1" x14ac:dyDescent="0.25">
      <c r="A89" s="22" t="s">
        <v>78</v>
      </c>
      <c r="B89" s="21"/>
      <c r="C89" s="21"/>
      <c r="D89" s="21"/>
      <c r="E89" s="21"/>
      <c r="F89" s="21"/>
      <c r="G89" s="20"/>
      <c r="H89" s="1"/>
      <c r="I89" s="2"/>
      <c r="J89" s="1"/>
      <c r="K89" s="2"/>
      <c r="L89" s="1"/>
      <c r="M89" s="2"/>
      <c r="N89" s="1"/>
      <c r="O89" s="2"/>
      <c r="P89" s="1"/>
      <c r="Q89" s="2"/>
      <c r="R89" s="4"/>
      <c r="S89" s="3"/>
      <c r="T89" s="1"/>
      <c r="U89" s="2"/>
      <c r="V89" s="1"/>
      <c r="W89" s="2"/>
      <c r="X89" s="1"/>
      <c r="Y89" s="2"/>
    </row>
    <row r="90" spans="1:25" ht="13.5" thickBot="1" x14ac:dyDescent="0.25">
      <c r="A90" s="22" t="s">
        <v>79</v>
      </c>
      <c r="B90" s="21"/>
      <c r="C90" s="21"/>
      <c r="D90" s="21"/>
      <c r="E90" s="21"/>
      <c r="F90" s="21"/>
      <c r="G90" s="20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1"/>
      <c r="U90" s="2"/>
      <c r="V90" s="1"/>
      <c r="W90" s="2"/>
      <c r="X90" s="1"/>
      <c r="Y90" s="2"/>
    </row>
    <row r="91" spans="1:25" x14ac:dyDescent="0.2">
      <c r="A91" s="22" t="s">
        <v>80</v>
      </c>
      <c r="B91" s="21"/>
      <c r="C91" s="21"/>
      <c r="D91" s="21"/>
      <c r="E91" s="21"/>
      <c r="F91" s="21"/>
      <c r="G91" s="20"/>
      <c r="H91" s="23">
        <v>5.8203703999999998</v>
      </c>
      <c r="I91" s="24"/>
      <c r="J91" s="23">
        <v>6.1117647000000002</v>
      </c>
      <c r="K91" s="24"/>
      <c r="L91" s="23">
        <v>6.1055555999999997</v>
      </c>
      <c r="M91" s="24"/>
      <c r="N91" s="23">
        <v>6.2166667000000002</v>
      </c>
      <c r="O91" s="24"/>
      <c r="P91" s="23">
        <v>5.9078946999999999</v>
      </c>
      <c r="Q91" s="24"/>
      <c r="R91" s="23">
        <v>6.0250000000000004</v>
      </c>
      <c r="S91" s="24"/>
      <c r="T91" s="23">
        <v>0</v>
      </c>
      <c r="U91" s="24"/>
      <c r="V91" s="23">
        <v>0</v>
      </c>
      <c r="W91" s="24"/>
      <c r="X91" s="23">
        <v>0</v>
      </c>
      <c r="Y91" s="24"/>
    </row>
    <row r="92" spans="1:25" x14ac:dyDescent="0.2">
      <c r="A92" s="22" t="s">
        <v>81</v>
      </c>
      <c r="B92" s="21"/>
      <c r="C92" s="21"/>
      <c r="D92" s="21"/>
      <c r="E92" s="21"/>
      <c r="F92" s="21"/>
      <c r="G92" s="20"/>
      <c r="H92" s="23">
        <v>6.6842104999999998</v>
      </c>
      <c r="I92" s="24"/>
      <c r="J92" s="23">
        <v>6.2916667000000004</v>
      </c>
      <c r="K92" s="24"/>
      <c r="L92" s="23">
        <v>6.1739129999999998</v>
      </c>
      <c r="M92" s="24"/>
      <c r="N92" s="23">
        <v>5.9913793000000002</v>
      </c>
      <c r="O92" s="24"/>
      <c r="P92" s="23">
        <v>6.0593750000000002</v>
      </c>
      <c r="Q92" s="24"/>
      <c r="R92" s="23">
        <v>6.2285713999999999</v>
      </c>
      <c r="S92" s="24"/>
      <c r="T92" s="23">
        <v>0</v>
      </c>
      <c r="U92" s="24"/>
      <c r="V92" s="23">
        <v>0</v>
      </c>
      <c r="W92" s="24"/>
      <c r="X92" s="23">
        <v>0</v>
      </c>
      <c r="Y92" s="24"/>
    </row>
    <row r="93" spans="1:25" x14ac:dyDescent="0.2">
      <c r="A93" s="22" t="s">
        <v>82</v>
      </c>
      <c r="B93" s="21"/>
      <c r="C93" s="21"/>
      <c r="D93" s="21"/>
      <c r="E93" s="21"/>
      <c r="F93" s="21"/>
      <c r="G93" s="20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1"/>
      <c r="U93" s="2"/>
      <c r="V93" s="1"/>
      <c r="W93" s="2"/>
      <c r="X93" s="1"/>
      <c r="Y93" s="2"/>
    </row>
    <row r="94" spans="1:25" x14ac:dyDescent="0.2">
      <c r="A94" s="22" t="s">
        <v>83</v>
      </c>
      <c r="B94" s="21"/>
      <c r="C94" s="21"/>
      <c r="D94" s="21"/>
      <c r="E94" s="21"/>
      <c r="F94" s="21"/>
      <c r="G94" s="20"/>
      <c r="H94" s="23">
        <v>5.4931646000000001</v>
      </c>
      <c r="I94" s="24"/>
      <c r="J94" s="23">
        <v>5.9038462000000003</v>
      </c>
      <c r="K94" s="24"/>
      <c r="L94" s="23">
        <v>5.8074712999999996</v>
      </c>
      <c r="M94" s="24"/>
      <c r="N94" s="23">
        <v>5.7555351000000003</v>
      </c>
      <c r="O94" s="24"/>
      <c r="P94" s="23">
        <v>5.7242908000000003</v>
      </c>
      <c r="Q94" s="24"/>
      <c r="R94" s="23">
        <v>5.6788078999999998</v>
      </c>
      <c r="S94" s="24"/>
      <c r="T94" s="23">
        <v>0</v>
      </c>
      <c r="U94" s="24"/>
      <c r="V94" s="23">
        <v>0</v>
      </c>
      <c r="W94" s="24"/>
      <c r="X94" s="23">
        <v>0</v>
      </c>
      <c r="Y94" s="24"/>
    </row>
    <row r="95" spans="1:25" x14ac:dyDescent="0.2">
      <c r="A95" s="22" t="s">
        <v>84</v>
      </c>
      <c r="B95" s="21"/>
      <c r="C95" s="21"/>
      <c r="D95" s="21"/>
      <c r="E95" s="21"/>
      <c r="F95" s="21"/>
      <c r="G95" s="20"/>
      <c r="H95" s="23">
        <v>6.0750000000000002</v>
      </c>
      <c r="I95" s="24"/>
      <c r="J95" s="23">
        <v>6.0783582000000003</v>
      </c>
      <c r="K95" s="24"/>
      <c r="L95" s="23">
        <v>6.0119047999999999</v>
      </c>
      <c r="M95" s="24"/>
      <c r="N95" s="23">
        <v>5.9605262999999997</v>
      </c>
      <c r="O95" s="24"/>
      <c r="P95" s="23">
        <v>5.8820755</v>
      </c>
      <c r="Q95" s="24"/>
      <c r="R95" s="23">
        <v>6.2295917999999997</v>
      </c>
      <c r="S95" s="24"/>
      <c r="T95" s="23">
        <v>0</v>
      </c>
      <c r="U95" s="24"/>
      <c r="V95" s="23">
        <v>0</v>
      </c>
      <c r="W95" s="24"/>
      <c r="X95" s="23">
        <v>0</v>
      </c>
      <c r="Y95" s="24"/>
    </row>
    <row r="96" spans="1:25" x14ac:dyDescent="0.2">
      <c r="A96" s="22" t="s">
        <v>85</v>
      </c>
      <c r="B96" s="21"/>
      <c r="C96" s="21"/>
      <c r="D96" s="21"/>
      <c r="E96" s="21"/>
      <c r="F96" s="21"/>
      <c r="G96" s="20"/>
      <c r="H96" s="23">
        <v>6.5397727000000003</v>
      </c>
      <c r="I96" s="24"/>
      <c r="J96" s="23">
        <v>6.5357143000000004</v>
      </c>
      <c r="K96" s="24"/>
      <c r="L96" s="23">
        <v>6.5098038999999996</v>
      </c>
      <c r="M96" s="24"/>
      <c r="N96" s="23">
        <v>6.4411765000000001</v>
      </c>
      <c r="O96" s="24"/>
      <c r="P96" s="23">
        <v>6.5735294</v>
      </c>
      <c r="Q96" s="24"/>
      <c r="R96" s="23">
        <v>6.6954545000000003</v>
      </c>
      <c r="S96" s="24"/>
      <c r="T96" s="23">
        <v>0</v>
      </c>
      <c r="U96" s="24"/>
      <c r="V96" s="23">
        <v>0</v>
      </c>
      <c r="W96" s="24"/>
      <c r="X96" s="23">
        <v>0</v>
      </c>
      <c r="Y96" s="24"/>
    </row>
    <row r="97" spans="1:25" x14ac:dyDescent="0.2">
      <c r="A97" s="22" t="s">
        <v>86</v>
      </c>
      <c r="B97" s="21"/>
      <c r="C97" s="21"/>
      <c r="D97" s="21"/>
      <c r="E97" s="21"/>
      <c r="F97" s="21"/>
      <c r="G97" s="20"/>
      <c r="H97" s="23">
        <v>17.2681319</v>
      </c>
      <c r="I97" s="24"/>
      <c r="J97" s="23">
        <v>17.114754099999999</v>
      </c>
      <c r="K97" s="24"/>
      <c r="L97" s="23">
        <v>17.008771899999999</v>
      </c>
      <c r="M97" s="24"/>
      <c r="N97" s="23">
        <v>16.934460900000001</v>
      </c>
      <c r="O97" s="24"/>
      <c r="P97" s="23">
        <v>17.042826600000001</v>
      </c>
      <c r="Q97" s="24"/>
      <c r="R97" s="23">
        <v>17.008565300000001</v>
      </c>
      <c r="S97" s="24"/>
      <c r="T97" s="23">
        <v>0</v>
      </c>
      <c r="U97" s="24"/>
      <c r="V97" s="23">
        <v>0</v>
      </c>
      <c r="W97" s="24"/>
      <c r="X97" s="23">
        <v>0</v>
      </c>
      <c r="Y97" s="24"/>
    </row>
    <row r="98" spans="1:25" x14ac:dyDescent="0.2">
      <c r="A98" s="22" t="s">
        <v>87</v>
      </c>
      <c r="B98" s="21"/>
      <c r="C98" s="21"/>
      <c r="D98" s="21"/>
      <c r="E98" s="21"/>
      <c r="F98" s="21"/>
      <c r="G98" s="20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1"/>
      <c r="U98" s="2"/>
      <c r="V98" s="1"/>
      <c r="W98" s="2"/>
      <c r="X98" s="1"/>
      <c r="Y98" s="2"/>
    </row>
    <row r="99" spans="1:25" x14ac:dyDescent="0.2">
      <c r="A99" s="22" t="s">
        <v>88</v>
      </c>
      <c r="B99" s="21"/>
      <c r="C99" s="21"/>
      <c r="D99" s="21"/>
      <c r="E99" s="21"/>
      <c r="F99" s="21"/>
      <c r="G99" s="20"/>
      <c r="H99" s="23">
        <v>2.1795556</v>
      </c>
      <c r="I99" s="24"/>
      <c r="J99" s="23">
        <v>2.1696</v>
      </c>
      <c r="K99" s="24"/>
      <c r="L99" s="23">
        <v>2.1623529000000001</v>
      </c>
      <c r="M99" s="24"/>
      <c r="N99" s="23">
        <v>2.2056897000000002</v>
      </c>
      <c r="O99" s="24"/>
      <c r="P99" s="23">
        <v>2.1895652000000001</v>
      </c>
      <c r="Q99" s="24"/>
      <c r="R99" s="23">
        <v>2.1975362000000001</v>
      </c>
      <c r="S99" s="24"/>
      <c r="T99" s="23">
        <v>0</v>
      </c>
      <c r="U99" s="24"/>
      <c r="V99" s="23">
        <v>0</v>
      </c>
      <c r="W99" s="24"/>
      <c r="X99" s="23">
        <v>0</v>
      </c>
      <c r="Y99" s="24"/>
    </row>
    <row r="100" spans="1:25" x14ac:dyDescent="0.2">
      <c r="A100" s="22" t="s">
        <v>89</v>
      </c>
      <c r="B100" s="21"/>
      <c r="C100" s="21"/>
      <c r="D100" s="21"/>
      <c r="E100" s="21"/>
      <c r="F100" s="21"/>
      <c r="G100" s="20"/>
      <c r="H100" s="23">
        <v>2.355</v>
      </c>
      <c r="I100" s="24"/>
      <c r="J100" s="23">
        <v>2.3048386999999999</v>
      </c>
      <c r="K100" s="24"/>
      <c r="L100" s="23">
        <v>2.3911764999999998</v>
      </c>
      <c r="M100" s="24"/>
      <c r="N100" s="23">
        <v>2.4223683999999999</v>
      </c>
      <c r="O100" s="24"/>
      <c r="P100" s="23">
        <v>2.4153061</v>
      </c>
      <c r="Q100" s="24"/>
      <c r="R100" s="23">
        <v>2.4649999999999999</v>
      </c>
      <c r="S100" s="24"/>
      <c r="T100" s="23">
        <v>0</v>
      </c>
      <c r="U100" s="24"/>
      <c r="V100" s="23">
        <v>0</v>
      </c>
      <c r="W100" s="24"/>
      <c r="X100" s="23">
        <v>0</v>
      </c>
      <c r="Y100" s="24"/>
    </row>
  </sheetData>
  <mergeCells count="793">
    <mergeCell ref="V99:W99"/>
    <mergeCell ref="X99:Y99"/>
    <mergeCell ref="A100:G100"/>
    <mergeCell ref="H100:I100"/>
    <mergeCell ref="J100:K100"/>
    <mergeCell ref="L100:M100"/>
    <mergeCell ref="N100:O100"/>
    <mergeCell ref="P100:Q100"/>
    <mergeCell ref="R100:S100"/>
    <mergeCell ref="T100:U100"/>
    <mergeCell ref="V100:W100"/>
    <mergeCell ref="X100:Y100"/>
    <mergeCell ref="A98:G98"/>
    <mergeCell ref="A99:G99"/>
    <mergeCell ref="H99:I99"/>
    <mergeCell ref="J99:K99"/>
    <mergeCell ref="L99:M99"/>
    <mergeCell ref="N99:O99"/>
    <mergeCell ref="P99:Q99"/>
    <mergeCell ref="R99:S99"/>
    <mergeCell ref="T99:U99"/>
    <mergeCell ref="X96:Y96"/>
    <mergeCell ref="A97:G97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A96:G96"/>
    <mergeCell ref="H96:I96"/>
    <mergeCell ref="J96:K96"/>
    <mergeCell ref="L96:M96"/>
    <mergeCell ref="N96:O96"/>
    <mergeCell ref="P96:Q96"/>
    <mergeCell ref="R96:S96"/>
    <mergeCell ref="T96:U96"/>
    <mergeCell ref="V96:W96"/>
    <mergeCell ref="V94:W94"/>
    <mergeCell ref="X94:Y94"/>
    <mergeCell ref="A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A93:G93"/>
    <mergeCell ref="A94:G94"/>
    <mergeCell ref="H94:I94"/>
    <mergeCell ref="J94:K94"/>
    <mergeCell ref="L94:M94"/>
    <mergeCell ref="N94:O94"/>
    <mergeCell ref="P94:Q94"/>
    <mergeCell ref="R94:S94"/>
    <mergeCell ref="T94:U94"/>
    <mergeCell ref="T91:U91"/>
    <mergeCell ref="V91:W91"/>
    <mergeCell ref="X91:Y91"/>
    <mergeCell ref="A92:G92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A89:G89"/>
    <mergeCell ref="A90:G90"/>
    <mergeCell ref="A91:G91"/>
    <mergeCell ref="H91:I91"/>
    <mergeCell ref="J91:K91"/>
    <mergeCell ref="L91:M91"/>
    <mergeCell ref="N91:O91"/>
    <mergeCell ref="P91:Q91"/>
    <mergeCell ref="R91:S91"/>
    <mergeCell ref="X87:Y87"/>
    <mergeCell ref="A88:G88"/>
    <mergeCell ref="H88:I88"/>
    <mergeCell ref="J88:K88"/>
    <mergeCell ref="L88:M88"/>
    <mergeCell ref="N88:O88"/>
    <mergeCell ref="P88:Q88"/>
    <mergeCell ref="T88:U88"/>
    <mergeCell ref="V88:W88"/>
    <mergeCell ref="X88:Y88"/>
    <mergeCell ref="A87:G87"/>
    <mergeCell ref="H87:I87"/>
    <mergeCell ref="J87:K87"/>
    <mergeCell ref="L87:M87"/>
    <mergeCell ref="N87:O87"/>
    <mergeCell ref="P87:Q87"/>
    <mergeCell ref="T87:U87"/>
    <mergeCell ref="V87:W87"/>
    <mergeCell ref="R87:S87"/>
    <mergeCell ref="R88:S88"/>
    <mergeCell ref="X85:Y85"/>
    <mergeCell ref="A86:G86"/>
    <mergeCell ref="H86:I86"/>
    <mergeCell ref="J86:K86"/>
    <mergeCell ref="L86:M86"/>
    <mergeCell ref="N86:O86"/>
    <mergeCell ref="P86:Q86"/>
    <mergeCell ref="T86:U86"/>
    <mergeCell ref="V86:W86"/>
    <mergeCell ref="X86:Y86"/>
    <mergeCell ref="A85:G85"/>
    <mergeCell ref="H85:I85"/>
    <mergeCell ref="J85:K85"/>
    <mergeCell ref="L85:M85"/>
    <mergeCell ref="N85:O85"/>
    <mergeCell ref="P85:Q85"/>
    <mergeCell ref="T85:U85"/>
    <mergeCell ref="V85:W85"/>
    <mergeCell ref="R85:S85"/>
    <mergeCell ref="R86:S86"/>
    <mergeCell ref="X82:Y82"/>
    <mergeCell ref="A83:G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0:Y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0:G80"/>
    <mergeCell ref="H80:I80"/>
    <mergeCell ref="J80:K80"/>
    <mergeCell ref="L80:M80"/>
    <mergeCell ref="N80:O80"/>
    <mergeCell ref="P80:Q80"/>
    <mergeCell ref="R80:S80"/>
    <mergeCell ref="T80:U80"/>
    <mergeCell ref="V80:W80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V74:W74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A73:G73"/>
    <mergeCell ref="A74:G74"/>
    <mergeCell ref="H74:I74"/>
    <mergeCell ref="J74:K74"/>
    <mergeCell ref="L74:M74"/>
    <mergeCell ref="N74:O74"/>
    <mergeCell ref="P74:Q74"/>
    <mergeCell ref="R74:S74"/>
    <mergeCell ref="T74:U74"/>
    <mergeCell ref="X71:Y71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X69:Y69"/>
    <mergeCell ref="A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6:Y66"/>
    <mergeCell ref="A67:G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4:Y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57:Y57"/>
    <mergeCell ref="A58:G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V55:W55"/>
    <mergeCell ref="X55:Y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A54:G54"/>
    <mergeCell ref="A55:G55"/>
    <mergeCell ref="H55:I55"/>
    <mergeCell ref="J55:K55"/>
    <mergeCell ref="L55:M55"/>
    <mergeCell ref="N55:O55"/>
    <mergeCell ref="P55:Q55"/>
    <mergeCell ref="R55:S55"/>
    <mergeCell ref="T55:U55"/>
    <mergeCell ref="X52:Y52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V50:W50"/>
    <mergeCell ref="X50:Y50"/>
    <mergeCell ref="A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A49:G49"/>
    <mergeCell ref="A50:G50"/>
    <mergeCell ref="H50:I50"/>
    <mergeCell ref="J50:K50"/>
    <mergeCell ref="L50:M50"/>
    <mergeCell ref="N50:O50"/>
    <mergeCell ref="P50:Q50"/>
    <mergeCell ref="R50:S50"/>
    <mergeCell ref="T50:U50"/>
    <mergeCell ref="X47:Y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2:Y42"/>
    <mergeCell ref="A43:G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0:Y40"/>
    <mergeCell ref="A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3:Y33"/>
    <mergeCell ref="A34:G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1:Y31"/>
    <mergeCell ref="A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V29:W29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28:G28"/>
    <mergeCell ref="A29:G29"/>
    <mergeCell ref="H29:I29"/>
    <mergeCell ref="J29:K29"/>
    <mergeCell ref="L29:M29"/>
    <mergeCell ref="N29:O29"/>
    <mergeCell ref="P29:Q29"/>
    <mergeCell ref="R29:S29"/>
    <mergeCell ref="T29:U29"/>
    <mergeCell ref="X26:Y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V12:W12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A11:G11"/>
    <mergeCell ref="A12:G12"/>
    <mergeCell ref="H12:I12"/>
    <mergeCell ref="J12:K12"/>
    <mergeCell ref="L12:M12"/>
    <mergeCell ref="N12:O12"/>
    <mergeCell ref="P12:Q12"/>
    <mergeCell ref="R12:S12"/>
    <mergeCell ref="T12:U12"/>
    <mergeCell ref="A1:Y1"/>
    <mergeCell ref="A2:Y2"/>
    <mergeCell ref="A3:Y3"/>
    <mergeCell ref="A4:Y6"/>
    <mergeCell ref="A7:Y7"/>
    <mergeCell ref="A8:Y8"/>
    <mergeCell ref="A9:G10"/>
    <mergeCell ref="H9:I9"/>
    <mergeCell ref="J9:Q9"/>
    <mergeCell ref="R9:Y9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</mergeCells>
  <pageMargins left="0.7" right="0.7" top="0.75" bottom="0.75" header="0.3" footer="0.3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FERNANDEZ, KATHIUSKA</dc:creator>
  <cp:lastModifiedBy>TERAN, JANINA</cp:lastModifiedBy>
  <dcterms:created xsi:type="dcterms:W3CDTF">2019-05-27T16:06:02Z</dcterms:created>
  <dcterms:modified xsi:type="dcterms:W3CDTF">2019-06-24T15:54:12Z</dcterms:modified>
</cp:coreProperties>
</file>