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8_{4151722B-C302-4490-AD12-1D6BBE6D676A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29" i="1" l="1"/>
</calcChain>
</file>

<file path=xl/sharedStrings.xml><?xml version="1.0" encoding="utf-8"?>
<sst xmlns="http://schemas.openxmlformats.org/spreadsheetml/2006/main" count="91" uniqueCount="75">
  <si>
    <t>BANCA OFICIAL
ESTADISTICAS FINANCIERAS
( En Millones de Balboas)</t>
  </si>
  <si>
    <t/>
  </si>
  <si>
    <t>2017</t>
  </si>
  <si>
    <t>2018</t>
  </si>
  <si>
    <t>2019</t>
  </si>
  <si>
    <t>Trimestre IV</t>
  </si>
  <si>
    <t>Trimestre I</t>
  </si>
  <si>
    <t>Trimestre II</t>
  </si>
  <si>
    <t>Trimestre III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</si>
  <si>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</si>
  <si>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</si>
  <si>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</si>
  <si>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</si>
  <si>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</si>
  <si>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</si>
  <si>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</si>
  <si>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</si>
  <si>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</si>
  <si>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</si>
  <si>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</si>
  <si>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</si>
  <si>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</si>
  <si>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</si>
  <si>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</si>
  <si>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</si>
  <si>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</si>
  <si>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</si>
  <si>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</si>
  <si>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</si>
  <si>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</si>
  <si>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</si>
  <si>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</si>
  <si>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</si>
  <si>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</si>
  <si>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</si>
  <si>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</si>
  <si>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</si>
  <si>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</si>
  <si>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</si>
  <si>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</si>
  <si>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</si>
  <si>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</si>
  <si>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</si>
  <si>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</si>
  <si>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</si>
  <si>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</si>
  <si>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</si>
  <si>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</si>
  <si>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</si>
  <si>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</si>
  <si>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</si>
  <si>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</si>
  <si>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</si>
  <si>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</si>
  <si>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</si>
  <si>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</si>
  <si>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</si>
  <si>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BANCOS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</si>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</sst>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/>
      <top/>
      <bottom/>
      <diagonal/>
    </border>
    <border>
      <left/>
      <right style="thin">
        <color rgb="FFA2C4E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0" xfId="0" applyBorder="1"/>
    <xf numFmtId="0" fontId="0" fillId="0" borderId="11" xfId="0" applyBorder="1"/>
    <xf numFmtId="10" fontId="0" fillId="0" borderId="0" xfId="1" applyNumberFormat="1" applyFont="1"/>
    <xf numFmtId="165" fontId="4" fillId="0" borderId="12" xfId="0" applyNumberFormat="1" applyFont="1" applyBorder="1" applyAlignment="1">
      <alignment horizontal="right" vertical="top"/>
    </xf>
    <xf numFmtId="0" fontId="0" fillId="0" borderId="11" xfId="0" applyBorder="1"/>
    <xf numFmtId="0" fontId="5" fillId="3" borderId="9" xfId="0" applyFont="1" applyFill="1" applyBorder="1" applyAlignment="1">
      <alignment vertical="top"/>
    </xf>
    <xf numFmtId="0" fontId="0" fillId="3" borderId="7" xfId="0" applyFill="1" applyBorder="1"/>
    <xf numFmtId="0" fontId="0" fillId="3" borderId="8" xfId="0" applyFill="1" applyBorder="1"/>
    <xf numFmtId="166" fontId="6" fillId="0" borderId="13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4" fontId="6" fillId="0" borderId="13" xfId="0" applyNumberFormat="1" applyFont="1" applyFill="1" applyBorder="1" applyAlignment="1">
      <alignment horizontal="right"/>
    </xf>
    <xf numFmtId="4" fontId="6" fillId="0" borderId="14" xfId="0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right"/>
    </xf>
    <xf numFmtId="166" fontId="6" fillId="0" borderId="11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5"/>
  <sheetViews>
    <sheetView tabSelected="1" workbookViewId="0">
      <selection activeCell="L92" sqref="L92"/>
    </sheetView>
  </sheetViews>
  <sheetFormatPr baseColWidth="10" defaultColWidth="9.140625" defaultRowHeight="12.75" customHeight="1" x14ac:dyDescent="0.2"/>
  <cols>
    <col min="1" max="7" width="10.140625" bestFit="1" customWidth="1"/>
    <col min="8" max="25" width="6.140625" bestFit="1" customWidth="1"/>
  </cols>
  <sheetData>
    <row r="1" spans="1:25" x14ac:dyDescent="0.2">
      <c r="A1" s="15">
        <v>43607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18.75" customHeight="1" x14ac:dyDescent="0.2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8.7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18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x14ac:dyDescent="0.2">
      <c r="A7" s="19" t="s">
        <v>1</v>
      </c>
      <c r="B7" s="20"/>
      <c r="C7" s="20"/>
      <c r="D7" s="20"/>
      <c r="E7" s="20"/>
      <c r="F7" s="20"/>
      <c r="G7" s="21"/>
      <c r="H7" s="25" t="s">
        <v>2</v>
      </c>
      <c r="I7" s="8"/>
      <c r="J7" s="25" t="s">
        <v>3</v>
      </c>
      <c r="K7" s="7"/>
      <c r="L7" s="7"/>
      <c r="M7" s="7"/>
      <c r="N7" s="7"/>
      <c r="O7" s="7"/>
      <c r="P7" s="7"/>
      <c r="Q7" s="8"/>
      <c r="R7" s="25" t="s">
        <v>4</v>
      </c>
      <c r="S7" s="7"/>
      <c r="T7" s="7"/>
      <c r="U7" s="7"/>
      <c r="V7" s="7"/>
      <c r="W7" s="7"/>
      <c r="X7" s="7"/>
      <c r="Y7" s="8"/>
    </row>
    <row r="8" spans="1:25" x14ac:dyDescent="0.2">
      <c r="A8" s="22"/>
      <c r="B8" s="23"/>
      <c r="C8" s="23"/>
      <c r="D8" s="23"/>
      <c r="E8" s="23"/>
      <c r="F8" s="23"/>
      <c r="G8" s="24"/>
      <c r="H8" s="25" t="s">
        <v>5</v>
      </c>
      <c r="I8" s="8"/>
      <c r="J8" s="25" t="s">
        <v>6</v>
      </c>
      <c r="K8" s="8"/>
      <c r="L8" s="25" t="s">
        <v>7</v>
      </c>
      <c r="M8" s="8"/>
      <c r="N8" s="25" t="s">
        <v>8</v>
      </c>
      <c r="O8" s="8"/>
      <c r="P8" s="25" t="s">
        <v>5</v>
      </c>
      <c r="Q8" s="8"/>
      <c r="R8" s="25" t="s">
        <v>6</v>
      </c>
      <c r="S8" s="8"/>
      <c r="T8" s="25" t="s">
        <v>7</v>
      </c>
      <c r="U8" s="8"/>
      <c r="V8" s="25" t="s">
        <v>8</v>
      </c>
      <c r="W8" s="8"/>
      <c r="X8" s="25" t="s">
        <v>5</v>
      </c>
      <c r="Y8" s="8"/>
    </row>
    <row r="9" spans="1:25" x14ac:dyDescent="0.2">
      <c r="A9" s="6" t="s">
        <v>9</v>
      </c>
      <c r="B9" s="7"/>
      <c r="C9" s="7"/>
      <c r="D9" s="7"/>
      <c r="E9" s="7"/>
      <c r="F9" s="7"/>
      <c r="G9" s="8"/>
      <c r="H9" s="1"/>
      <c r="I9" s="2"/>
      <c r="J9" s="1"/>
      <c r="K9" s="2"/>
      <c r="L9" s="1"/>
      <c r="M9" s="2"/>
      <c r="N9" s="1"/>
      <c r="O9" s="2"/>
      <c r="P9" s="1"/>
      <c r="Q9" s="2"/>
      <c r="R9" s="1"/>
      <c r="S9" s="2"/>
      <c r="T9" s="1"/>
      <c r="U9" s="2"/>
      <c r="V9" s="1"/>
      <c r="W9" s="2"/>
      <c r="X9" s="1"/>
      <c r="Y9" s="2"/>
    </row>
    <row r="10" spans="1:25" x14ac:dyDescent="0.2">
      <c r="A10" s="6" t="s">
        <v>10</v>
      </c>
      <c r="B10" s="7"/>
      <c r="C10" s="7"/>
      <c r="D10" s="7"/>
      <c r="E10" s="7"/>
      <c r="F10" s="7"/>
      <c r="G10" s="8"/>
      <c r="H10" s="4">
        <v>13604.142191499999</v>
      </c>
      <c r="I10" s="5"/>
      <c r="J10" s="4">
        <v>12861.0659297</v>
      </c>
      <c r="K10" s="5"/>
      <c r="L10" s="4">
        <v>12720.2741867</v>
      </c>
      <c r="M10" s="5"/>
      <c r="N10" s="4">
        <v>12483.5951391</v>
      </c>
      <c r="O10" s="5"/>
      <c r="P10" s="4">
        <v>13021.2154212</v>
      </c>
      <c r="Q10" s="5"/>
      <c r="R10" s="4">
        <v>13223.457612599999</v>
      </c>
      <c r="S10" s="5"/>
      <c r="T10" s="4">
        <v>0</v>
      </c>
      <c r="U10" s="5"/>
      <c r="V10" s="4">
        <v>0</v>
      </c>
      <c r="W10" s="5"/>
      <c r="X10" s="4">
        <v>0</v>
      </c>
      <c r="Y10" s="5"/>
    </row>
    <row r="11" spans="1:25" x14ac:dyDescent="0.2">
      <c r="A11" s="6" t="s">
        <v>11</v>
      </c>
      <c r="B11" s="7"/>
      <c r="C11" s="7"/>
      <c r="D11" s="7"/>
      <c r="E11" s="7"/>
      <c r="F11" s="7"/>
      <c r="G11" s="8"/>
      <c r="H11" s="4">
        <v>3505.8225212000002</v>
      </c>
      <c r="I11" s="5"/>
      <c r="J11" s="4">
        <v>2430.7285106999998</v>
      </c>
      <c r="K11" s="5"/>
      <c r="L11" s="4">
        <v>2568.9745111000002</v>
      </c>
      <c r="M11" s="5"/>
      <c r="N11" s="4">
        <v>1769.7136270999999</v>
      </c>
      <c r="O11" s="5"/>
      <c r="P11" s="4">
        <v>2572.7175820000002</v>
      </c>
      <c r="Q11" s="5"/>
      <c r="R11" s="4">
        <v>2406.4870409999999</v>
      </c>
      <c r="S11" s="5"/>
      <c r="T11" s="4">
        <v>0</v>
      </c>
      <c r="U11" s="5"/>
      <c r="V11" s="4">
        <v>0</v>
      </c>
      <c r="W11" s="5"/>
      <c r="X11" s="4">
        <v>0</v>
      </c>
      <c r="Y11" s="5"/>
    </row>
    <row r="12" spans="1:25" x14ac:dyDescent="0.2">
      <c r="A12" s="6" t="s">
        <v>12</v>
      </c>
      <c r="B12" s="7"/>
      <c r="C12" s="7"/>
      <c r="D12" s="7"/>
      <c r="E12" s="7"/>
      <c r="F12" s="7"/>
      <c r="G12" s="8"/>
      <c r="H12" s="4">
        <v>6174.9954957</v>
      </c>
      <c r="I12" s="5"/>
      <c r="J12" s="4">
        <v>6394.9665291000001</v>
      </c>
      <c r="K12" s="5"/>
      <c r="L12" s="4">
        <v>6585.9338490999999</v>
      </c>
      <c r="M12" s="5"/>
      <c r="N12" s="4">
        <v>7087.3932244999996</v>
      </c>
      <c r="O12" s="5"/>
      <c r="P12" s="4">
        <v>7000.4829467999998</v>
      </c>
      <c r="Q12" s="5"/>
      <c r="R12" s="4">
        <v>7461.4351472999997</v>
      </c>
      <c r="S12" s="5"/>
      <c r="T12" s="4">
        <v>0</v>
      </c>
      <c r="U12" s="5"/>
      <c r="V12" s="4">
        <v>0</v>
      </c>
      <c r="W12" s="5"/>
      <c r="X12" s="4">
        <v>0</v>
      </c>
      <c r="Y12" s="5"/>
    </row>
    <row r="13" spans="1:25" x14ac:dyDescent="0.2">
      <c r="A13" s="6" t="s">
        <v>13</v>
      </c>
      <c r="B13" s="7"/>
      <c r="C13" s="7"/>
      <c r="D13" s="7"/>
      <c r="E13" s="7"/>
      <c r="F13" s="7"/>
      <c r="G13" s="8"/>
      <c r="H13" s="4">
        <v>6174.9954957</v>
      </c>
      <c r="I13" s="5"/>
      <c r="J13" s="4">
        <v>6394.9665291000001</v>
      </c>
      <c r="K13" s="5"/>
      <c r="L13" s="4">
        <v>6585.9338490999999</v>
      </c>
      <c r="M13" s="5"/>
      <c r="N13" s="4">
        <v>7087.3932244999996</v>
      </c>
      <c r="O13" s="5"/>
      <c r="P13" s="4">
        <v>7000.4829467999998</v>
      </c>
      <c r="Q13" s="5"/>
      <c r="R13" s="4">
        <v>7461.4351472999997</v>
      </c>
      <c r="S13" s="5"/>
      <c r="T13" s="4">
        <v>0</v>
      </c>
      <c r="U13" s="5"/>
      <c r="V13" s="4">
        <v>0</v>
      </c>
      <c r="W13" s="5"/>
      <c r="X13" s="4">
        <v>0</v>
      </c>
      <c r="Y13" s="5"/>
    </row>
    <row r="14" spans="1:25" x14ac:dyDescent="0.2">
      <c r="A14" s="6" t="s">
        <v>14</v>
      </c>
      <c r="B14" s="7"/>
      <c r="C14" s="7"/>
      <c r="D14" s="7"/>
      <c r="E14" s="7"/>
      <c r="F14" s="7"/>
      <c r="G14" s="8"/>
      <c r="H14" s="4">
        <v>0</v>
      </c>
      <c r="I14" s="5"/>
      <c r="J14" s="4">
        <v>0</v>
      </c>
      <c r="K14" s="5"/>
      <c r="L14" s="4">
        <v>0</v>
      </c>
      <c r="M14" s="5"/>
      <c r="N14" s="4">
        <v>0</v>
      </c>
      <c r="O14" s="5"/>
      <c r="P14" s="4">
        <v>0</v>
      </c>
      <c r="Q14" s="5"/>
      <c r="R14" s="4">
        <v>0</v>
      </c>
      <c r="S14" s="5"/>
      <c r="T14" s="4">
        <v>0</v>
      </c>
      <c r="U14" s="5"/>
      <c r="V14" s="4">
        <v>0</v>
      </c>
      <c r="W14" s="5"/>
      <c r="X14" s="4">
        <v>0</v>
      </c>
      <c r="Y14" s="5"/>
    </row>
    <row r="15" spans="1:25" x14ac:dyDescent="0.2">
      <c r="A15" s="6" t="s">
        <v>15</v>
      </c>
      <c r="B15" s="7"/>
      <c r="C15" s="7"/>
      <c r="D15" s="7"/>
      <c r="E15" s="7"/>
      <c r="F15" s="7"/>
      <c r="G15" s="8"/>
      <c r="H15" s="4">
        <v>3422.6097506999999</v>
      </c>
      <c r="I15" s="5"/>
      <c r="J15" s="4">
        <v>3531.0681675000001</v>
      </c>
      <c r="K15" s="5"/>
      <c r="L15" s="4">
        <v>3055.2181169999999</v>
      </c>
      <c r="M15" s="5"/>
      <c r="N15" s="4">
        <v>3069.3443265000001</v>
      </c>
      <c r="O15" s="5"/>
      <c r="P15" s="4">
        <v>2886.3502023000001</v>
      </c>
      <c r="Q15" s="5"/>
      <c r="R15" s="4">
        <v>2822.5106454000002</v>
      </c>
      <c r="S15" s="5"/>
      <c r="T15" s="4">
        <v>0</v>
      </c>
      <c r="U15" s="5"/>
      <c r="V15" s="4">
        <v>0</v>
      </c>
      <c r="W15" s="5"/>
      <c r="X15" s="4">
        <v>0</v>
      </c>
      <c r="Y15" s="5"/>
    </row>
    <row r="16" spans="1:25" x14ac:dyDescent="0.2">
      <c r="A16" s="6" t="s">
        <v>16</v>
      </c>
      <c r="B16" s="7"/>
      <c r="C16" s="7"/>
      <c r="D16" s="7"/>
      <c r="E16" s="7"/>
      <c r="F16" s="7"/>
      <c r="G16" s="8"/>
      <c r="H16" s="4">
        <v>11970.112974</v>
      </c>
      <c r="I16" s="5"/>
      <c r="J16" s="4">
        <v>11118.288638100001</v>
      </c>
      <c r="K16" s="5"/>
      <c r="L16" s="4">
        <v>11148.683733899999</v>
      </c>
      <c r="M16" s="5"/>
      <c r="N16" s="4">
        <v>10782.645760900001</v>
      </c>
      <c r="O16" s="5"/>
      <c r="P16" s="4">
        <v>11413.0192506</v>
      </c>
      <c r="Q16" s="5"/>
      <c r="R16" s="4">
        <v>11556.715297299999</v>
      </c>
      <c r="S16" s="5"/>
      <c r="T16" s="4">
        <v>0</v>
      </c>
      <c r="U16" s="5"/>
      <c r="V16" s="4">
        <v>0</v>
      </c>
      <c r="W16" s="5"/>
      <c r="X16" s="4">
        <v>0</v>
      </c>
      <c r="Y16" s="5"/>
    </row>
    <row r="17" spans="1:26" x14ac:dyDescent="0.2">
      <c r="A17" s="6" t="s">
        <v>13</v>
      </c>
      <c r="B17" s="7"/>
      <c r="C17" s="7"/>
      <c r="D17" s="7"/>
      <c r="E17" s="7"/>
      <c r="F17" s="7"/>
      <c r="G17" s="8"/>
      <c r="H17" s="4">
        <v>11926.1906371</v>
      </c>
      <c r="I17" s="5"/>
      <c r="J17" s="4">
        <v>11072.611746299999</v>
      </c>
      <c r="K17" s="5"/>
      <c r="L17" s="4">
        <v>11107.001250400001</v>
      </c>
      <c r="M17" s="5"/>
      <c r="N17" s="4">
        <v>10739.1421878</v>
      </c>
      <c r="O17" s="5"/>
      <c r="P17" s="4">
        <v>11368.287879</v>
      </c>
      <c r="Q17" s="5"/>
      <c r="R17" s="4">
        <v>11527.2024616</v>
      </c>
      <c r="S17" s="5"/>
      <c r="T17" s="4">
        <v>0</v>
      </c>
      <c r="U17" s="5"/>
      <c r="V17" s="4">
        <v>0</v>
      </c>
      <c r="W17" s="5"/>
      <c r="X17" s="4">
        <v>0</v>
      </c>
      <c r="Y17" s="5"/>
    </row>
    <row r="18" spans="1:26" x14ac:dyDescent="0.2">
      <c r="A18" s="6" t="s">
        <v>17</v>
      </c>
      <c r="B18" s="7"/>
      <c r="C18" s="7"/>
      <c r="D18" s="7"/>
      <c r="E18" s="7"/>
      <c r="F18" s="7"/>
      <c r="G18" s="8"/>
      <c r="H18" s="4">
        <v>7702.8566129000001</v>
      </c>
      <c r="I18" s="5"/>
      <c r="J18" s="4">
        <v>7222.8494735000004</v>
      </c>
      <c r="K18" s="5"/>
      <c r="L18" s="4">
        <v>7211.6485456</v>
      </c>
      <c r="M18" s="5"/>
      <c r="N18" s="4">
        <v>6833.7579201999997</v>
      </c>
      <c r="O18" s="5"/>
      <c r="P18" s="4">
        <v>7378.9994272000004</v>
      </c>
      <c r="Q18" s="5"/>
      <c r="R18" s="4">
        <v>7589.1834520000002</v>
      </c>
      <c r="S18" s="5"/>
      <c r="T18" s="4">
        <v>0</v>
      </c>
      <c r="U18" s="5"/>
      <c r="V18" s="4">
        <v>0</v>
      </c>
      <c r="W18" s="5"/>
      <c r="X18" s="4">
        <v>0</v>
      </c>
      <c r="Y18" s="5"/>
    </row>
    <row r="19" spans="1:26" x14ac:dyDescent="0.2">
      <c r="A19" s="6" t="s">
        <v>18</v>
      </c>
      <c r="B19" s="7"/>
      <c r="C19" s="7"/>
      <c r="D19" s="7"/>
      <c r="E19" s="7"/>
      <c r="F19" s="7"/>
      <c r="G19" s="8"/>
      <c r="H19" s="4">
        <v>3085.8318026000002</v>
      </c>
      <c r="I19" s="5"/>
      <c r="J19" s="4">
        <v>3123.6502534000001</v>
      </c>
      <c r="K19" s="5"/>
      <c r="L19" s="4">
        <v>3089.9843335999999</v>
      </c>
      <c r="M19" s="5"/>
      <c r="N19" s="4">
        <v>3088.5440515999999</v>
      </c>
      <c r="O19" s="5"/>
      <c r="P19" s="4">
        <v>3101.0573869</v>
      </c>
      <c r="Q19" s="5"/>
      <c r="R19" s="4">
        <v>3068.5569697000001</v>
      </c>
      <c r="S19" s="5"/>
      <c r="T19" s="4">
        <v>0</v>
      </c>
      <c r="U19" s="5"/>
      <c r="V19" s="4">
        <v>0</v>
      </c>
      <c r="W19" s="5"/>
      <c r="X19" s="4">
        <v>0</v>
      </c>
      <c r="Y19" s="5"/>
    </row>
    <row r="20" spans="1:26" x14ac:dyDescent="0.2">
      <c r="A20" s="6" t="s">
        <v>19</v>
      </c>
      <c r="B20" s="7"/>
      <c r="C20" s="7"/>
      <c r="D20" s="7"/>
      <c r="E20" s="7"/>
      <c r="F20" s="7"/>
      <c r="G20" s="8"/>
      <c r="H20" s="4">
        <v>1137.5022214999999</v>
      </c>
      <c r="I20" s="5"/>
      <c r="J20" s="4">
        <v>726.11201940000001</v>
      </c>
      <c r="K20" s="5"/>
      <c r="L20" s="4">
        <v>805.36837119999996</v>
      </c>
      <c r="M20" s="5"/>
      <c r="N20" s="4">
        <v>816.84021600000005</v>
      </c>
      <c r="O20" s="5"/>
      <c r="P20" s="4">
        <v>888.23106489999998</v>
      </c>
      <c r="Q20" s="5"/>
      <c r="R20" s="4">
        <v>869.46203990000004</v>
      </c>
      <c r="S20" s="5"/>
      <c r="T20" s="4">
        <v>0</v>
      </c>
      <c r="U20" s="5"/>
      <c r="V20" s="4">
        <v>0</v>
      </c>
      <c r="W20" s="5"/>
      <c r="X20" s="4">
        <v>0</v>
      </c>
      <c r="Y20" s="5"/>
    </row>
    <row r="21" spans="1:26" x14ac:dyDescent="0.2">
      <c r="A21" s="6" t="s">
        <v>14</v>
      </c>
      <c r="B21" s="7"/>
      <c r="C21" s="7"/>
      <c r="D21" s="7"/>
      <c r="E21" s="7"/>
      <c r="F21" s="7"/>
      <c r="G21" s="8"/>
      <c r="H21" s="4">
        <v>43.922336899999998</v>
      </c>
      <c r="I21" s="5"/>
      <c r="J21" s="4">
        <v>45.6768918</v>
      </c>
      <c r="K21" s="5"/>
      <c r="L21" s="4">
        <v>41.682483499999996</v>
      </c>
      <c r="M21" s="5"/>
      <c r="N21" s="4">
        <v>43.503573099999997</v>
      </c>
      <c r="O21" s="5"/>
      <c r="P21" s="4">
        <v>44.731371600000003</v>
      </c>
      <c r="Q21" s="5"/>
      <c r="R21" s="4">
        <v>29.5128357</v>
      </c>
      <c r="S21" s="5"/>
      <c r="T21" s="4">
        <v>0</v>
      </c>
      <c r="U21" s="5"/>
      <c r="V21" s="4">
        <v>0</v>
      </c>
      <c r="W21" s="5"/>
      <c r="X21" s="4">
        <v>0</v>
      </c>
      <c r="Y21" s="5"/>
    </row>
    <row r="22" spans="1:26" x14ac:dyDescent="0.2">
      <c r="A22" s="6" t="s">
        <v>17</v>
      </c>
      <c r="B22" s="7"/>
      <c r="C22" s="7"/>
      <c r="D22" s="7"/>
      <c r="E22" s="7"/>
      <c r="F22" s="7"/>
      <c r="G22" s="8"/>
      <c r="H22" s="4">
        <v>0</v>
      </c>
      <c r="I22" s="5"/>
      <c r="J22" s="4">
        <v>0</v>
      </c>
      <c r="K22" s="5"/>
      <c r="L22" s="4">
        <v>0</v>
      </c>
      <c r="M22" s="5"/>
      <c r="N22" s="4">
        <v>0</v>
      </c>
      <c r="O22" s="5"/>
      <c r="P22" s="4">
        <v>0</v>
      </c>
      <c r="Q22" s="5"/>
      <c r="R22" s="4">
        <v>0</v>
      </c>
      <c r="S22" s="5"/>
      <c r="T22" s="4">
        <v>0</v>
      </c>
      <c r="U22" s="5"/>
      <c r="V22" s="4">
        <v>0</v>
      </c>
      <c r="W22" s="5"/>
      <c r="X22" s="4">
        <v>0</v>
      </c>
      <c r="Y22" s="5"/>
    </row>
    <row r="23" spans="1:26" x14ac:dyDescent="0.2">
      <c r="A23" s="6" t="s">
        <v>18</v>
      </c>
      <c r="B23" s="7"/>
      <c r="C23" s="7"/>
      <c r="D23" s="7"/>
      <c r="E23" s="7"/>
      <c r="F23" s="7"/>
      <c r="G23" s="8"/>
      <c r="H23" s="4">
        <v>43.922336899999998</v>
      </c>
      <c r="I23" s="5"/>
      <c r="J23" s="4">
        <v>45.6768918</v>
      </c>
      <c r="K23" s="5"/>
      <c r="L23" s="4">
        <v>41.682483499999996</v>
      </c>
      <c r="M23" s="5"/>
      <c r="N23" s="4">
        <v>43.503573099999997</v>
      </c>
      <c r="O23" s="5"/>
      <c r="P23" s="4">
        <v>44.731371600000003</v>
      </c>
      <c r="Q23" s="5"/>
      <c r="R23" s="4">
        <v>29.5128357</v>
      </c>
      <c r="S23" s="5"/>
      <c r="T23" s="4">
        <v>0</v>
      </c>
      <c r="U23" s="5"/>
      <c r="V23" s="4">
        <v>0</v>
      </c>
      <c r="W23" s="5"/>
      <c r="X23" s="4">
        <v>0</v>
      </c>
      <c r="Y23" s="5"/>
    </row>
    <row r="24" spans="1:26" x14ac:dyDescent="0.2">
      <c r="A24" s="6" t="s">
        <v>19</v>
      </c>
      <c r="B24" s="7"/>
      <c r="C24" s="7"/>
      <c r="D24" s="7"/>
      <c r="E24" s="7"/>
      <c r="F24" s="7"/>
      <c r="G24" s="8"/>
      <c r="H24" s="4">
        <v>0</v>
      </c>
      <c r="I24" s="5"/>
      <c r="J24" s="4">
        <v>0</v>
      </c>
      <c r="K24" s="5"/>
      <c r="L24" s="4">
        <v>0</v>
      </c>
      <c r="M24" s="5"/>
      <c r="N24" s="4">
        <v>0</v>
      </c>
      <c r="O24" s="5"/>
      <c r="P24" s="4">
        <v>0</v>
      </c>
      <c r="Q24" s="5"/>
      <c r="R24" s="4">
        <v>0</v>
      </c>
      <c r="S24" s="5"/>
      <c r="T24" s="4">
        <v>0</v>
      </c>
      <c r="U24" s="5"/>
      <c r="V24" s="4">
        <v>0</v>
      </c>
      <c r="W24" s="5"/>
      <c r="X24" s="4">
        <v>0</v>
      </c>
      <c r="Y24" s="5"/>
    </row>
    <row r="25" spans="1:26" x14ac:dyDescent="0.2">
      <c r="A25" s="6" t="s">
        <v>20</v>
      </c>
      <c r="B25" s="7"/>
      <c r="C25" s="7"/>
      <c r="D25" s="7"/>
      <c r="E25" s="7"/>
      <c r="F25" s="7"/>
      <c r="G25" s="8"/>
      <c r="H25" s="4">
        <v>1219.8998859000001</v>
      </c>
      <c r="I25" s="5"/>
      <c r="J25" s="4">
        <v>1166.6565095999999</v>
      </c>
      <c r="K25" s="5"/>
      <c r="L25" s="4">
        <v>1177.5560108</v>
      </c>
      <c r="M25" s="5"/>
      <c r="N25" s="4">
        <v>1213.2191539999999</v>
      </c>
      <c r="O25" s="5"/>
      <c r="P25" s="4">
        <v>1169.7048252</v>
      </c>
      <c r="Q25" s="5"/>
      <c r="R25" s="4">
        <v>1217.9241019999999</v>
      </c>
      <c r="S25" s="5"/>
      <c r="T25" s="4">
        <v>0</v>
      </c>
      <c r="U25" s="5"/>
      <c r="V25" s="4">
        <v>0</v>
      </c>
      <c r="W25" s="5"/>
      <c r="X25" s="4">
        <v>0</v>
      </c>
      <c r="Y25" s="5"/>
    </row>
    <row r="26" spans="1:26" x14ac:dyDescent="0.2">
      <c r="A26" s="6" t="s">
        <v>21</v>
      </c>
      <c r="B26" s="7"/>
      <c r="C26" s="7"/>
      <c r="D26" s="7"/>
      <c r="E26" s="7"/>
      <c r="F26" s="7"/>
      <c r="G26" s="8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  <c r="S26" s="2"/>
      <c r="T26" s="1"/>
      <c r="U26" s="2"/>
      <c r="V26" s="1"/>
      <c r="W26" s="2"/>
      <c r="X26" s="1"/>
      <c r="Y26" s="2"/>
    </row>
    <row r="27" spans="1:26" x14ac:dyDescent="0.2">
      <c r="A27" s="6" t="s">
        <v>10</v>
      </c>
      <c r="B27" s="7"/>
      <c r="C27" s="7"/>
      <c r="D27" s="7"/>
      <c r="E27" s="7"/>
      <c r="F27" s="7"/>
      <c r="G27" s="8"/>
      <c r="H27" s="4">
        <v>13711.531346100001</v>
      </c>
      <c r="I27" s="5"/>
      <c r="J27" s="4">
        <v>13065.2750129</v>
      </c>
      <c r="K27" s="5"/>
      <c r="L27" s="4">
        <v>13357.920903599999</v>
      </c>
      <c r="M27" s="5"/>
      <c r="N27" s="4">
        <v>13073.283805999999</v>
      </c>
      <c r="O27" s="5"/>
      <c r="P27" s="4">
        <v>13312.678806399999</v>
      </c>
      <c r="Q27" s="5"/>
      <c r="R27" s="4">
        <v>13042.2617711</v>
      </c>
      <c r="S27" s="5"/>
      <c r="T27" s="4">
        <v>0</v>
      </c>
      <c r="U27" s="5"/>
      <c r="V27" s="4">
        <v>0</v>
      </c>
      <c r="W27" s="5"/>
      <c r="X27" s="4">
        <v>0</v>
      </c>
      <c r="Y27" s="5"/>
    </row>
    <row r="28" spans="1:26" x14ac:dyDescent="0.2">
      <c r="A28" s="6" t="s">
        <v>22</v>
      </c>
      <c r="B28" s="7"/>
      <c r="C28" s="7"/>
      <c r="D28" s="7"/>
      <c r="E28" s="7"/>
      <c r="F28" s="7"/>
      <c r="G28" s="8"/>
      <c r="H28" s="4">
        <v>9319.4629731999994</v>
      </c>
      <c r="I28" s="5"/>
      <c r="J28" s="4">
        <v>9635.5000440000003</v>
      </c>
      <c r="K28" s="5"/>
      <c r="L28" s="4">
        <v>9529.6609623999993</v>
      </c>
      <c r="M28" s="5"/>
      <c r="N28" s="4">
        <v>9865.8589861</v>
      </c>
      <c r="O28" s="5"/>
      <c r="P28" s="4">
        <v>9742.2191977000002</v>
      </c>
      <c r="Q28" s="5"/>
      <c r="R28" s="4">
        <v>10104.9902447</v>
      </c>
      <c r="S28" s="5"/>
      <c r="T28" s="4">
        <v>0</v>
      </c>
      <c r="U28" s="5"/>
      <c r="V28" s="4">
        <v>0</v>
      </c>
      <c r="W28" s="5"/>
      <c r="X28" s="4">
        <v>0</v>
      </c>
      <c r="Y28" s="5"/>
    </row>
    <row r="29" spans="1:26" x14ac:dyDescent="0.2">
      <c r="A29" s="6" t="s">
        <v>12</v>
      </c>
      <c r="B29" s="7"/>
      <c r="C29" s="7"/>
      <c r="D29" s="7"/>
      <c r="E29" s="7"/>
      <c r="F29" s="7"/>
      <c r="G29" s="8"/>
      <c r="H29" s="4">
        <v>6053.9948842000003</v>
      </c>
      <c r="I29" s="5"/>
      <c r="J29" s="4">
        <v>6231.4537183000002</v>
      </c>
      <c r="K29" s="5"/>
      <c r="L29" s="4">
        <v>6366.2368905000003</v>
      </c>
      <c r="M29" s="5"/>
      <c r="N29" s="4">
        <v>6690.6770049999996</v>
      </c>
      <c r="O29" s="5"/>
      <c r="P29" s="4">
        <v>6587.7392212000004</v>
      </c>
      <c r="Q29" s="5"/>
      <c r="R29" s="4">
        <v>6928.2008382000004</v>
      </c>
      <c r="S29" s="5"/>
      <c r="T29" s="4">
        <v>0</v>
      </c>
      <c r="U29" s="5"/>
      <c r="V29" s="4">
        <v>0</v>
      </c>
      <c r="W29" s="5"/>
      <c r="X29" s="4">
        <v>0</v>
      </c>
      <c r="Y29" s="5"/>
      <c r="Z29" s="3">
        <f>+R31/R27</f>
        <v>9.1417449421385188E-2</v>
      </c>
    </row>
    <row r="30" spans="1:26" x14ac:dyDescent="0.2">
      <c r="A30" s="6" t="s">
        <v>15</v>
      </c>
      <c r="B30" s="7"/>
      <c r="C30" s="7"/>
      <c r="D30" s="7"/>
      <c r="E30" s="7"/>
      <c r="F30" s="7"/>
      <c r="G30" s="8"/>
      <c r="H30" s="4">
        <v>3265.468089</v>
      </c>
      <c r="I30" s="5"/>
      <c r="J30" s="4">
        <v>3404.0463257000001</v>
      </c>
      <c r="K30" s="5"/>
      <c r="L30" s="4">
        <v>3163.4240718000001</v>
      </c>
      <c r="M30" s="5"/>
      <c r="N30" s="4">
        <v>3175.1819811</v>
      </c>
      <c r="O30" s="5"/>
      <c r="P30" s="4">
        <v>3154.4799764999998</v>
      </c>
      <c r="Q30" s="5"/>
      <c r="R30" s="4">
        <v>3176.7894064000002</v>
      </c>
      <c r="S30" s="5"/>
      <c r="T30" s="4">
        <v>0</v>
      </c>
      <c r="U30" s="5"/>
      <c r="V30" s="4">
        <v>0</v>
      </c>
      <c r="W30" s="5"/>
      <c r="X30" s="4">
        <v>0</v>
      </c>
      <c r="Y30" s="5"/>
    </row>
    <row r="31" spans="1:26" x14ac:dyDescent="0.2">
      <c r="A31" s="6" t="s">
        <v>20</v>
      </c>
      <c r="B31" s="7"/>
      <c r="C31" s="7"/>
      <c r="D31" s="7"/>
      <c r="E31" s="7"/>
      <c r="F31" s="7"/>
      <c r="G31" s="8"/>
      <c r="H31" s="4">
        <v>1148.0677467999999</v>
      </c>
      <c r="I31" s="5"/>
      <c r="J31" s="4">
        <v>1157.9593417999999</v>
      </c>
      <c r="K31" s="5"/>
      <c r="L31" s="4">
        <v>1196.2056748</v>
      </c>
      <c r="M31" s="5"/>
      <c r="N31" s="4">
        <v>1250.6274722000001</v>
      </c>
      <c r="O31" s="5"/>
      <c r="P31" s="4">
        <v>1194.8023556000001</v>
      </c>
      <c r="Q31" s="5"/>
      <c r="R31" s="4">
        <v>1192.2903057999999</v>
      </c>
      <c r="S31" s="5"/>
      <c r="T31" s="4">
        <v>0</v>
      </c>
      <c r="U31" s="5"/>
      <c r="V31" s="4">
        <v>0</v>
      </c>
      <c r="W31" s="5"/>
      <c r="X31" s="4">
        <v>0</v>
      </c>
      <c r="Y31" s="5"/>
    </row>
    <row r="32" spans="1:26" x14ac:dyDescent="0.2">
      <c r="A32" s="6" t="s">
        <v>23</v>
      </c>
      <c r="B32" s="7"/>
      <c r="C32" s="7"/>
      <c r="D32" s="7"/>
      <c r="E32" s="7"/>
      <c r="F32" s="7"/>
      <c r="G32" s="8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2"/>
      <c r="X32" s="1"/>
      <c r="Y32" s="2"/>
    </row>
    <row r="33" spans="1:25" x14ac:dyDescent="0.2">
      <c r="A33" s="6" t="s">
        <v>24</v>
      </c>
      <c r="B33" s="7"/>
      <c r="C33" s="7"/>
      <c r="D33" s="7"/>
      <c r="E33" s="7"/>
      <c r="F33" s="7"/>
      <c r="G33" s="8"/>
      <c r="H33" s="4">
        <v>524.85924250000005</v>
      </c>
      <c r="I33" s="5"/>
      <c r="J33" s="4">
        <v>130.41134020000001</v>
      </c>
      <c r="K33" s="5"/>
      <c r="L33" s="4">
        <v>280.75190070000002</v>
      </c>
      <c r="M33" s="5"/>
      <c r="N33" s="4">
        <v>417.20394970000001</v>
      </c>
      <c r="O33" s="5"/>
      <c r="P33" s="4">
        <v>563.95583009999996</v>
      </c>
      <c r="Q33" s="5"/>
      <c r="R33" s="4">
        <v>141.16096150000001</v>
      </c>
      <c r="S33" s="5"/>
      <c r="T33" s="4">
        <v>0</v>
      </c>
      <c r="U33" s="5"/>
      <c r="V33" s="4">
        <v>0</v>
      </c>
      <c r="W33" s="5"/>
      <c r="X33" s="4">
        <v>0</v>
      </c>
      <c r="Y33" s="5"/>
    </row>
    <row r="34" spans="1:25" x14ac:dyDescent="0.2">
      <c r="A34" s="6" t="s">
        <v>25</v>
      </c>
      <c r="B34" s="7"/>
      <c r="C34" s="7"/>
      <c r="D34" s="7"/>
      <c r="E34" s="7"/>
      <c r="F34" s="7"/>
      <c r="G34" s="8"/>
      <c r="H34" s="4">
        <v>156.5982525</v>
      </c>
      <c r="I34" s="5"/>
      <c r="J34" s="4">
        <v>42.183510300000002</v>
      </c>
      <c r="K34" s="5"/>
      <c r="L34" s="4">
        <v>85.245371000000006</v>
      </c>
      <c r="M34" s="5"/>
      <c r="N34" s="4">
        <v>129.67619550000001</v>
      </c>
      <c r="O34" s="5"/>
      <c r="P34" s="4">
        <v>177.36657009999999</v>
      </c>
      <c r="Q34" s="5"/>
      <c r="R34" s="4">
        <v>47.871118199999998</v>
      </c>
      <c r="S34" s="5"/>
      <c r="T34" s="4">
        <v>0</v>
      </c>
      <c r="U34" s="5"/>
      <c r="V34" s="4">
        <v>0</v>
      </c>
      <c r="W34" s="5"/>
      <c r="X34" s="4">
        <v>0</v>
      </c>
      <c r="Y34" s="5"/>
    </row>
    <row r="35" spans="1:25" x14ac:dyDescent="0.2">
      <c r="A35" s="6" t="s">
        <v>26</v>
      </c>
      <c r="B35" s="7"/>
      <c r="C35" s="7"/>
      <c r="D35" s="7"/>
      <c r="E35" s="7"/>
      <c r="F35" s="7"/>
      <c r="G35" s="8"/>
      <c r="H35" s="4">
        <v>368.26098999999999</v>
      </c>
      <c r="I35" s="5"/>
      <c r="J35" s="4">
        <v>88.227829900000003</v>
      </c>
      <c r="K35" s="5"/>
      <c r="L35" s="4">
        <v>195.50652969999999</v>
      </c>
      <c r="M35" s="5"/>
      <c r="N35" s="4">
        <v>287.5277542</v>
      </c>
      <c r="O35" s="5"/>
      <c r="P35" s="4">
        <v>386.58926000000002</v>
      </c>
      <c r="Q35" s="5"/>
      <c r="R35" s="4">
        <v>93.289843300000001</v>
      </c>
      <c r="S35" s="5"/>
      <c r="T35" s="4">
        <v>0</v>
      </c>
      <c r="U35" s="5"/>
      <c r="V35" s="4">
        <v>0</v>
      </c>
      <c r="W35" s="5"/>
      <c r="X35" s="4">
        <v>0</v>
      </c>
      <c r="Y35" s="5"/>
    </row>
    <row r="36" spans="1:25" x14ac:dyDescent="0.2">
      <c r="A36" s="6" t="s">
        <v>27</v>
      </c>
      <c r="B36" s="7"/>
      <c r="C36" s="7"/>
      <c r="D36" s="7"/>
      <c r="E36" s="7"/>
      <c r="F36" s="7"/>
      <c r="G36" s="8"/>
      <c r="H36" s="4">
        <v>89.184274500000001</v>
      </c>
      <c r="I36" s="5"/>
      <c r="J36" s="4">
        <v>19.512680899999999</v>
      </c>
      <c r="K36" s="5"/>
      <c r="L36" s="4">
        <v>39.291004800000003</v>
      </c>
      <c r="M36" s="5"/>
      <c r="N36" s="4">
        <v>59.648185400000003</v>
      </c>
      <c r="O36" s="5"/>
      <c r="P36" s="4">
        <v>84.508174699999998</v>
      </c>
      <c r="Q36" s="5"/>
      <c r="R36" s="4">
        <v>20.0479612</v>
      </c>
      <c r="S36" s="5"/>
      <c r="T36" s="4">
        <v>0</v>
      </c>
      <c r="U36" s="5"/>
      <c r="V36" s="4">
        <v>0</v>
      </c>
      <c r="W36" s="5"/>
      <c r="X36" s="4">
        <v>0</v>
      </c>
      <c r="Y36" s="5"/>
    </row>
    <row r="37" spans="1:25" x14ac:dyDescent="0.2">
      <c r="A37" s="6" t="s">
        <v>28</v>
      </c>
      <c r="B37" s="7"/>
      <c r="C37" s="7"/>
      <c r="D37" s="7"/>
      <c r="E37" s="7"/>
      <c r="F37" s="7"/>
      <c r="G37" s="8"/>
      <c r="H37" s="4">
        <v>457.44526459999997</v>
      </c>
      <c r="I37" s="5"/>
      <c r="J37" s="4">
        <v>107.7405108</v>
      </c>
      <c r="K37" s="5"/>
      <c r="L37" s="4">
        <v>234.79753450000001</v>
      </c>
      <c r="M37" s="5"/>
      <c r="N37" s="4">
        <v>347.17593970000001</v>
      </c>
      <c r="O37" s="5"/>
      <c r="P37" s="4">
        <v>471.09743470000001</v>
      </c>
      <c r="Q37" s="5"/>
      <c r="R37" s="4">
        <v>113.3378045</v>
      </c>
      <c r="S37" s="5"/>
      <c r="T37" s="4">
        <v>0</v>
      </c>
      <c r="U37" s="5"/>
      <c r="V37" s="4">
        <v>0</v>
      </c>
      <c r="W37" s="5"/>
      <c r="X37" s="4">
        <v>0</v>
      </c>
      <c r="Y37" s="5"/>
    </row>
    <row r="38" spans="1:25" x14ac:dyDescent="0.2">
      <c r="A38" s="6" t="s">
        <v>29</v>
      </c>
      <c r="B38" s="7"/>
      <c r="C38" s="7"/>
      <c r="D38" s="7"/>
      <c r="E38" s="7"/>
      <c r="F38" s="7"/>
      <c r="G38" s="8"/>
      <c r="H38" s="4">
        <v>223.49089599999999</v>
      </c>
      <c r="I38" s="5"/>
      <c r="J38" s="4">
        <v>52.4390255</v>
      </c>
      <c r="K38" s="5"/>
      <c r="L38" s="4">
        <v>106.6976011</v>
      </c>
      <c r="M38" s="5"/>
      <c r="N38" s="4">
        <v>162.747469</v>
      </c>
      <c r="O38" s="5"/>
      <c r="P38" s="4">
        <v>226.8388698</v>
      </c>
      <c r="Q38" s="5"/>
      <c r="R38" s="4">
        <v>54.104108400000001</v>
      </c>
      <c r="S38" s="5"/>
      <c r="T38" s="4">
        <v>0</v>
      </c>
      <c r="U38" s="5"/>
      <c r="V38" s="4">
        <v>0</v>
      </c>
      <c r="W38" s="5"/>
      <c r="X38" s="4">
        <v>0</v>
      </c>
      <c r="Y38" s="5"/>
    </row>
    <row r="39" spans="1:25" x14ac:dyDescent="0.2">
      <c r="A39" s="6" t="s">
        <v>30</v>
      </c>
      <c r="B39" s="7"/>
      <c r="C39" s="7"/>
      <c r="D39" s="7"/>
      <c r="E39" s="7"/>
      <c r="F39" s="7"/>
      <c r="G39" s="8"/>
      <c r="H39" s="4">
        <v>233.95436849999999</v>
      </c>
      <c r="I39" s="5"/>
      <c r="J39" s="4">
        <v>55.301485399999997</v>
      </c>
      <c r="K39" s="5"/>
      <c r="L39" s="4">
        <v>128.0999334</v>
      </c>
      <c r="M39" s="5"/>
      <c r="N39" s="4">
        <v>184.4284706</v>
      </c>
      <c r="O39" s="5"/>
      <c r="P39" s="4">
        <v>244.25856479999999</v>
      </c>
      <c r="Q39" s="5"/>
      <c r="R39" s="4">
        <v>59.233696100000003</v>
      </c>
      <c r="S39" s="5"/>
      <c r="T39" s="4">
        <v>0</v>
      </c>
      <c r="U39" s="5"/>
      <c r="V39" s="4">
        <v>0</v>
      </c>
      <c r="W39" s="5"/>
      <c r="X39" s="4">
        <v>0</v>
      </c>
      <c r="Y39" s="5"/>
    </row>
    <row r="40" spans="1:25" x14ac:dyDescent="0.2">
      <c r="A40" s="6" t="s">
        <v>31</v>
      </c>
      <c r="B40" s="7"/>
      <c r="C40" s="7"/>
      <c r="D40" s="7"/>
      <c r="E40" s="7"/>
      <c r="F40" s="7"/>
      <c r="G40" s="8"/>
      <c r="H40" s="4">
        <v>201.97924710000001</v>
      </c>
      <c r="I40" s="5"/>
      <c r="J40" s="4">
        <v>53.513000400000003</v>
      </c>
      <c r="K40" s="5"/>
      <c r="L40" s="4">
        <v>122.2112666</v>
      </c>
      <c r="M40" s="5"/>
      <c r="N40" s="4">
        <v>177.7299486</v>
      </c>
      <c r="O40" s="5"/>
      <c r="P40" s="4">
        <v>230.50755050000001</v>
      </c>
      <c r="Q40" s="5"/>
      <c r="R40" s="4">
        <v>52.913680999999997</v>
      </c>
      <c r="S40" s="5"/>
      <c r="T40" s="4">
        <v>0</v>
      </c>
      <c r="U40" s="5"/>
      <c r="V40" s="4">
        <v>0</v>
      </c>
      <c r="W40" s="5"/>
      <c r="X40" s="4">
        <v>0</v>
      </c>
      <c r="Y40" s="5"/>
    </row>
    <row r="41" spans="1:25" ht="13.5" thickBot="1" x14ac:dyDescent="0.25">
      <c r="A41" s="6" t="s">
        <v>32</v>
      </c>
      <c r="B41" s="7"/>
      <c r="C41" s="7"/>
      <c r="D41" s="7"/>
      <c r="E41" s="7"/>
      <c r="F41" s="7"/>
      <c r="G41" s="8"/>
      <c r="H41" s="1"/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2"/>
      <c r="X41" s="1"/>
      <c r="Y41" s="2"/>
    </row>
    <row r="42" spans="1:25" ht="13.5" thickBot="1" x14ac:dyDescent="0.25">
      <c r="A42" s="6" t="s">
        <v>33</v>
      </c>
      <c r="B42" s="7"/>
      <c r="C42" s="7"/>
      <c r="D42" s="7"/>
      <c r="E42" s="7"/>
      <c r="F42" s="7"/>
      <c r="G42" s="8"/>
      <c r="H42" s="4">
        <v>97.397807599999993</v>
      </c>
      <c r="I42" s="5"/>
      <c r="J42" s="4">
        <v>143.9037189</v>
      </c>
      <c r="K42" s="5"/>
      <c r="L42" s="4">
        <v>124.03662660000001</v>
      </c>
      <c r="M42" s="5"/>
      <c r="N42" s="4">
        <v>121.7069709</v>
      </c>
      <c r="O42" s="5"/>
      <c r="P42" s="4">
        <v>109.557455</v>
      </c>
      <c r="Q42" s="5"/>
      <c r="R42" s="13">
        <v>101750361.45999999</v>
      </c>
      <c r="S42" s="14"/>
      <c r="T42" s="4">
        <v>0</v>
      </c>
      <c r="U42" s="5"/>
      <c r="V42" s="4">
        <v>0</v>
      </c>
      <c r="W42" s="5"/>
      <c r="X42" s="4">
        <v>0</v>
      </c>
      <c r="Y42" s="5"/>
    </row>
    <row r="43" spans="1:25" ht="13.5" thickBot="1" x14ac:dyDescent="0.25">
      <c r="A43" s="6" t="s">
        <v>34</v>
      </c>
      <c r="B43" s="7"/>
      <c r="C43" s="7"/>
      <c r="D43" s="7"/>
      <c r="E43" s="7"/>
      <c r="F43" s="7"/>
      <c r="G43" s="8"/>
      <c r="H43" s="4">
        <v>65.072869100000005</v>
      </c>
      <c r="I43" s="5"/>
      <c r="J43" s="4">
        <v>92.1384513</v>
      </c>
      <c r="K43" s="5"/>
      <c r="L43" s="4">
        <v>88.792470100000003</v>
      </c>
      <c r="M43" s="5"/>
      <c r="N43" s="4">
        <v>97.522955100000004</v>
      </c>
      <c r="O43" s="5"/>
      <c r="P43" s="4">
        <v>96.920266100000006</v>
      </c>
      <c r="Q43" s="5"/>
      <c r="R43" s="4">
        <v>97.617260700000003</v>
      </c>
      <c r="S43" s="5"/>
      <c r="T43" s="4">
        <v>0</v>
      </c>
      <c r="U43" s="5"/>
      <c r="V43" s="4">
        <v>0</v>
      </c>
      <c r="W43" s="5"/>
      <c r="X43" s="4">
        <v>0</v>
      </c>
      <c r="Y43" s="5"/>
    </row>
    <row r="44" spans="1:25" x14ac:dyDescent="0.2">
      <c r="A44" s="6" t="s">
        <v>35</v>
      </c>
      <c r="B44" s="7"/>
      <c r="C44" s="7"/>
      <c r="D44" s="7"/>
      <c r="E44" s="7"/>
      <c r="F44" s="7"/>
      <c r="G44" s="8"/>
      <c r="H44" s="4">
        <v>1.5772936</v>
      </c>
      <c r="I44" s="5"/>
      <c r="J44" s="4">
        <v>2.2502654</v>
      </c>
      <c r="K44" s="5"/>
      <c r="L44" s="4">
        <v>1.8833567</v>
      </c>
      <c r="M44" s="5"/>
      <c r="N44" s="4">
        <v>1.7172318</v>
      </c>
      <c r="O44" s="5"/>
      <c r="P44" s="4">
        <v>1.5649985</v>
      </c>
      <c r="Q44" s="5"/>
      <c r="R44" s="4">
        <v>1.4656206000000001</v>
      </c>
      <c r="S44" s="5"/>
      <c r="T44" s="4">
        <v>0</v>
      </c>
      <c r="U44" s="5"/>
      <c r="V44" s="4">
        <v>0</v>
      </c>
      <c r="W44" s="5"/>
      <c r="X44" s="4">
        <v>0</v>
      </c>
      <c r="Y44" s="5"/>
    </row>
    <row r="45" spans="1:25" x14ac:dyDescent="0.2">
      <c r="A45" s="6" t="s">
        <v>36</v>
      </c>
      <c r="B45" s="7"/>
      <c r="C45" s="7"/>
      <c r="D45" s="7"/>
      <c r="E45" s="7"/>
      <c r="F45" s="7"/>
      <c r="G45" s="8"/>
      <c r="H45" s="4">
        <v>66.811430999999999</v>
      </c>
      <c r="I45" s="5"/>
      <c r="J45" s="4">
        <v>64.027845799999994</v>
      </c>
      <c r="K45" s="5"/>
      <c r="L45" s="4">
        <v>71.585686100000004</v>
      </c>
      <c r="M45" s="5"/>
      <c r="N45" s="4">
        <v>80.129309199999994</v>
      </c>
      <c r="O45" s="5"/>
      <c r="P45" s="4">
        <v>88.465240600000001</v>
      </c>
      <c r="Q45" s="5"/>
      <c r="R45" s="4">
        <v>95.939906300000004</v>
      </c>
      <c r="S45" s="5"/>
      <c r="T45" s="4">
        <v>0</v>
      </c>
      <c r="U45" s="5"/>
      <c r="V45" s="4">
        <v>0</v>
      </c>
      <c r="W45" s="5"/>
      <c r="X45" s="4">
        <v>0</v>
      </c>
      <c r="Y45" s="5"/>
    </row>
    <row r="46" spans="1:25" x14ac:dyDescent="0.2">
      <c r="A46" s="6" t="s">
        <v>37</v>
      </c>
      <c r="B46" s="7"/>
      <c r="C46" s="7"/>
      <c r="D46" s="7"/>
      <c r="E46" s="7"/>
      <c r="F46" s="7"/>
      <c r="G46" s="8"/>
      <c r="H46" s="4">
        <v>1.0538124</v>
      </c>
      <c r="I46" s="5"/>
      <c r="J46" s="4">
        <v>1.4407965</v>
      </c>
      <c r="K46" s="5"/>
      <c r="L46" s="4">
        <v>1.3482137999999999</v>
      </c>
      <c r="M46" s="5"/>
      <c r="N46" s="4">
        <v>1.3760060000000001</v>
      </c>
      <c r="O46" s="5"/>
      <c r="P46" s="4">
        <v>1.3844797</v>
      </c>
      <c r="Q46" s="5"/>
      <c r="R46" s="4">
        <v>1.4082907</v>
      </c>
      <c r="S46" s="5"/>
      <c r="T46" s="4">
        <v>0</v>
      </c>
      <c r="U46" s="5"/>
      <c r="V46" s="4">
        <v>0</v>
      </c>
      <c r="W46" s="5"/>
      <c r="X46" s="4">
        <v>0</v>
      </c>
      <c r="Y46" s="5"/>
    </row>
    <row r="47" spans="1:25" x14ac:dyDescent="0.2">
      <c r="A47" s="6" t="s">
        <v>38</v>
      </c>
      <c r="B47" s="7"/>
      <c r="C47" s="7"/>
      <c r="D47" s="7"/>
      <c r="E47" s="7"/>
      <c r="F47" s="7"/>
      <c r="G47" s="8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2"/>
      <c r="X47" s="1"/>
      <c r="Y47" s="2"/>
    </row>
    <row r="48" spans="1:25" x14ac:dyDescent="0.2">
      <c r="A48" s="6" t="s">
        <v>39</v>
      </c>
      <c r="B48" s="7"/>
      <c r="C48" s="7"/>
      <c r="D48" s="7"/>
      <c r="E48" s="7"/>
      <c r="F48" s="7"/>
      <c r="G48" s="8"/>
      <c r="H48" s="4">
        <v>8.9671210000000006</v>
      </c>
      <c r="I48" s="5"/>
      <c r="J48" s="4">
        <v>9.0712271999999992</v>
      </c>
      <c r="K48" s="5"/>
      <c r="L48" s="4">
        <v>9.2573162999999994</v>
      </c>
      <c r="M48" s="5"/>
      <c r="N48" s="4">
        <v>9.7185077</v>
      </c>
      <c r="O48" s="5"/>
      <c r="P48" s="4">
        <v>8.9830694999999992</v>
      </c>
      <c r="Q48" s="5"/>
      <c r="R48" s="4">
        <v>9.2103301000000002</v>
      </c>
      <c r="S48" s="5"/>
      <c r="T48" s="4">
        <v>0</v>
      </c>
      <c r="U48" s="5"/>
      <c r="V48" s="4">
        <v>0</v>
      </c>
      <c r="W48" s="5"/>
      <c r="X48" s="4">
        <v>0</v>
      </c>
      <c r="Y48" s="5"/>
    </row>
    <row r="49" spans="1:27" x14ac:dyDescent="0.2">
      <c r="A49" s="6" t="s">
        <v>40</v>
      </c>
      <c r="B49" s="7"/>
      <c r="C49" s="7"/>
      <c r="D49" s="7"/>
      <c r="E49" s="7"/>
      <c r="F49" s="7"/>
      <c r="G49" s="8"/>
      <c r="H49" s="4">
        <v>12.7104611</v>
      </c>
      <c r="I49" s="5"/>
      <c r="J49" s="4">
        <v>11.7535002</v>
      </c>
      <c r="K49" s="5"/>
      <c r="L49" s="4">
        <v>12.2138518</v>
      </c>
      <c r="M49" s="5"/>
      <c r="N49" s="4">
        <v>11.944969</v>
      </c>
      <c r="O49" s="5"/>
      <c r="P49" s="4">
        <v>11.830935200000001</v>
      </c>
      <c r="Q49" s="5"/>
      <c r="R49" s="4">
        <v>11.842965</v>
      </c>
      <c r="S49" s="5"/>
      <c r="T49" s="4">
        <v>0</v>
      </c>
      <c r="U49" s="5"/>
      <c r="V49" s="4">
        <v>0</v>
      </c>
      <c r="W49" s="5"/>
      <c r="X49" s="4">
        <v>0</v>
      </c>
      <c r="Y49" s="5"/>
    </row>
    <row r="50" spans="1:27" x14ac:dyDescent="0.2">
      <c r="A50" s="6" t="s">
        <v>41</v>
      </c>
      <c r="B50" s="7"/>
      <c r="C50" s="7"/>
      <c r="D50" s="7"/>
      <c r="E50" s="7"/>
      <c r="F50" s="7"/>
      <c r="G50" s="8"/>
      <c r="H50" s="4">
        <v>19.755478199999999</v>
      </c>
      <c r="I50" s="5"/>
      <c r="J50" s="4">
        <v>18.243355999999999</v>
      </c>
      <c r="K50" s="5"/>
      <c r="L50" s="4">
        <v>17.8798639</v>
      </c>
      <c r="M50" s="5"/>
      <c r="N50" s="4">
        <v>17.117988499999999</v>
      </c>
      <c r="O50" s="5"/>
      <c r="P50" s="4">
        <v>16.7089161</v>
      </c>
      <c r="Q50" s="5"/>
      <c r="R50" s="4">
        <v>16.322920199999999</v>
      </c>
      <c r="S50" s="5"/>
      <c r="T50" s="4">
        <v>0</v>
      </c>
      <c r="U50" s="5"/>
      <c r="V50" s="4">
        <v>0</v>
      </c>
      <c r="W50" s="5"/>
      <c r="X50" s="4">
        <v>0</v>
      </c>
      <c r="Y50" s="5"/>
    </row>
    <row r="51" spans="1:27" x14ac:dyDescent="0.2">
      <c r="A51" s="6" t="s">
        <v>42</v>
      </c>
      <c r="B51" s="7"/>
      <c r="C51" s="7"/>
      <c r="D51" s="7"/>
      <c r="E51" s="7"/>
      <c r="F51" s="7"/>
      <c r="G51" s="8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2"/>
      <c r="X51" s="1"/>
      <c r="Y51" s="2"/>
    </row>
    <row r="52" spans="1:27" x14ac:dyDescent="0.2">
      <c r="A52" s="6" t="s">
        <v>43</v>
      </c>
      <c r="B52" s="7"/>
      <c r="C52" s="7"/>
      <c r="D52" s="7"/>
      <c r="E52" s="7"/>
      <c r="F52" s="7"/>
      <c r="G52" s="8"/>
      <c r="H52" s="4">
        <v>29.288132300000001</v>
      </c>
      <c r="I52" s="5"/>
      <c r="J52" s="4">
        <v>21.862434</v>
      </c>
      <c r="K52" s="5"/>
      <c r="L52" s="4">
        <v>23.042850399999999</v>
      </c>
      <c r="M52" s="5"/>
      <c r="N52" s="4">
        <v>16.412610300000001</v>
      </c>
      <c r="O52" s="5"/>
      <c r="P52" s="4">
        <v>22.5419543</v>
      </c>
      <c r="Q52" s="5"/>
      <c r="R52" s="4">
        <v>20.823278800000001</v>
      </c>
      <c r="S52" s="5"/>
      <c r="T52" s="4">
        <v>0</v>
      </c>
      <c r="U52" s="5"/>
      <c r="V52" s="4">
        <v>0</v>
      </c>
      <c r="W52" s="5"/>
      <c r="X52" s="4">
        <v>0</v>
      </c>
      <c r="Y52" s="5"/>
    </row>
    <row r="53" spans="1:27" x14ac:dyDescent="0.2">
      <c r="A53" s="6" t="s">
        <v>44</v>
      </c>
      <c r="B53" s="7"/>
      <c r="C53" s="7"/>
      <c r="D53" s="7"/>
      <c r="E53" s="7"/>
      <c r="F53" s="7"/>
      <c r="G53" s="8"/>
      <c r="H53" s="4">
        <v>25.770257900000001</v>
      </c>
      <c r="I53" s="5"/>
      <c r="J53" s="4">
        <v>18.899899300000001</v>
      </c>
      <c r="K53" s="5"/>
      <c r="L53" s="4">
        <v>20.195905199999999</v>
      </c>
      <c r="M53" s="5"/>
      <c r="N53" s="4">
        <v>14.1763139</v>
      </c>
      <c r="O53" s="5"/>
      <c r="P53" s="4">
        <v>19.7578912</v>
      </c>
      <c r="Q53" s="5"/>
      <c r="R53" s="4">
        <v>18.198621800000002</v>
      </c>
      <c r="S53" s="5"/>
      <c r="T53" s="4">
        <v>0</v>
      </c>
      <c r="U53" s="5"/>
      <c r="V53" s="4">
        <v>0</v>
      </c>
      <c r="W53" s="5"/>
      <c r="X53" s="4">
        <v>0</v>
      </c>
      <c r="Y53" s="5"/>
    </row>
    <row r="54" spans="1:27" x14ac:dyDescent="0.2">
      <c r="A54" s="6" t="s">
        <v>45</v>
      </c>
      <c r="B54" s="7"/>
      <c r="C54" s="7"/>
      <c r="D54" s="7"/>
      <c r="E54" s="7"/>
      <c r="F54" s="7"/>
      <c r="G54" s="8"/>
      <c r="H54" s="4">
        <v>57.881093399999997</v>
      </c>
      <c r="I54" s="5"/>
      <c r="J54" s="4">
        <v>53.6215318</v>
      </c>
      <c r="K54" s="5"/>
      <c r="L54" s="4">
        <v>50.447144799999997</v>
      </c>
      <c r="M54" s="5"/>
      <c r="N54" s="4">
        <v>44.878205800000003</v>
      </c>
      <c r="O54" s="5"/>
      <c r="P54" s="4">
        <v>47.831933599999999</v>
      </c>
      <c r="Q54" s="5"/>
      <c r="R54" s="4">
        <v>45.2464005</v>
      </c>
      <c r="S54" s="5"/>
      <c r="T54" s="4">
        <v>0</v>
      </c>
      <c r="U54" s="5"/>
      <c r="V54" s="4">
        <v>0</v>
      </c>
      <c r="W54" s="5"/>
      <c r="X54" s="4">
        <v>0</v>
      </c>
      <c r="Y54" s="5"/>
    </row>
    <row r="55" spans="1:27" x14ac:dyDescent="0.2">
      <c r="A55" s="6" t="s">
        <v>46</v>
      </c>
      <c r="B55" s="7"/>
      <c r="C55" s="7"/>
      <c r="D55" s="7"/>
      <c r="E55" s="7"/>
      <c r="F55" s="7"/>
      <c r="G55" s="8"/>
      <c r="H55" s="1"/>
      <c r="I55" s="2"/>
      <c r="J55" s="1"/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2"/>
      <c r="X55" s="1"/>
      <c r="Y55" s="2"/>
    </row>
    <row r="56" spans="1:27" x14ac:dyDescent="0.2">
      <c r="A56" s="6" t="s">
        <v>47</v>
      </c>
      <c r="B56" s="7"/>
      <c r="C56" s="7"/>
      <c r="D56" s="7"/>
      <c r="E56" s="7"/>
      <c r="F56" s="7"/>
      <c r="G56" s="8"/>
      <c r="H56" s="4">
        <v>2.1672842000000001</v>
      </c>
      <c r="I56" s="5"/>
      <c r="J56" s="4">
        <v>2.2214934</v>
      </c>
      <c r="K56" s="5"/>
      <c r="L56" s="4">
        <v>2.5648607000000001</v>
      </c>
      <c r="M56" s="5"/>
      <c r="N56" s="4">
        <v>2.4019526999999998</v>
      </c>
      <c r="O56" s="5"/>
      <c r="P56" s="4">
        <v>2.3660682</v>
      </c>
      <c r="Q56" s="5"/>
      <c r="R56" s="4">
        <v>2.0945564000000001</v>
      </c>
      <c r="S56" s="5"/>
      <c r="T56" s="4">
        <v>0</v>
      </c>
      <c r="U56" s="5"/>
      <c r="V56" s="4">
        <v>0</v>
      </c>
      <c r="W56" s="5"/>
      <c r="X56" s="4">
        <v>0</v>
      </c>
      <c r="Y56" s="5"/>
      <c r="Z56" s="3"/>
      <c r="AA56" s="3"/>
    </row>
    <row r="57" spans="1:27" x14ac:dyDescent="0.2">
      <c r="A57" s="6" t="s">
        <v>48</v>
      </c>
      <c r="B57" s="7"/>
      <c r="C57" s="7"/>
      <c r="D57" s="7"/>
      <c r="E57" s="7"/>
      <c r="F57" s="7"/>
      <c r="G57" s="8"/>
      <c r="H57" s="4">
        <v>1.4730612000000001</v>
      </c>
      <c r="I57" s="5"/>
      <c r="J57" s="4">
        <v>1.6383276</v>
      </c>
      <c r="K57" s="5"/>
      <c r="L57" s="4">
        <v>1.8297947000000001</v>
      </c>
      <c r="M57" s="5"/>
      <c r="N57" s="4">
        <v>1.8126530000000001</v>
      </c>
      <c r="O57" s="5"/>
      <c r="P57" s="4">
        <v>1.7314889</v>
      </c>
      <c r="Q57" s="5"/>
      <c r="R57" s="4">
        <v>1.6228376</v>
      </c>
      <c r="S57" s="5"/>
      <c r="T57" s="4">
        <v>0</v>
      </c>
      <c r="U57" s="5"/>
      <c r="V57" s="4">
        <v>0</v>
      </c>
      <c r="W57" s="5"/>
      <c r="X57" s="4">
        <v>0</v>
      </c>
      <c r="Y57" s="5"/>
    </row>
    <row r="58" spans="1:27" x14ac:dyDescent="0.2">
      <c r="A58" s="6" t="s">
        <v>49</v>
      </c>
      <c r="B58" s="7"/>
      <c r="C58" s="7"/>
      <c r="D58" s="7"/>
      <c r="E58" s="7"/>
      <c r="F58" s="7"/>
      <c r="G58" s="8"/>
      <c r="H58" s="4">
        <v>17.592972899999999</v>
      </c>
      <c r="I58" s="5"/>
      <c r="J58" s="4">
        <v>18.4852779</v>
      </c>
      <c r="K58" s="5"/>
      <c r="L58" s="4">
        <v>20.433152799999998</v>
      </c>
      <c r="M58" s="5"/>
      <c r="N58" s="4">
        <v>18.948349499999999</v>
      </c>
      <c r="O58" s="5"/>
      <c r="P58" s="4">
        <v>19.292525600000001</v>
      </c>
      <c r="Q58" s="5"/>
      <c r="R58" s="4">
        <v>17.7519454</v>
      </c>
      <c r="S58" s="5"/>
      <c r="T58" s="4">
        <v>0</v>
      </c>
      <c r="U58" s="5"/>
      <c r="V58" s="4">
        <v>0</v>
      </c>
      <c r="W58" s="5"/>
      <c r="X58" s="4">
        <v>0</v>
      </c>
      <c r="Y58" s="5"/>
    </row>
    <row r="59" spans="1:27" x14ac:dyDescent="0.2">
      <c r="A59" s="6" t="s">
        <v>50</v>
      </c>
      <c r="B59" s="7"/>
      <c r="C59" s="7"/>
      <c r="D59" s="7"/>
      <c r="E59" s="7"/>
      <c r="F59" s="7"/>
      <c r="G59" s="8"/>
      <c r="H59" s="4">
        <v>5.6318614</v>
      </c>
      <c r="I59" s="5"/>
      <c r="J59" s="4">
        <v>5.4137861000000003</v>
      </c>
      <c r="K59" s="5"/>
      <c r="L59" s="4">
        <v>5.8921697999999996</v>
      </c>
      <c r="M59" s="5"/>
      <c r="N59" s="4">
        <v>5.6383527999999998</v>
      </c>
      <c r="O59" s="5"/>
      <c r="P59" s="4">
        <v>5.7887820000000003</v>
      </c>
      <c r="Q59" s="5"/>
      <c r="R59" s="4">
        <v>5.5877723000000001</v>
      </c>
      <c r="S59" s="5"/>
      <c r="T59" s="4">
        <v>0</v>
      </c>
      <c r="U59" s="5"/>
      <c r="V59" s="4">
        <v>0</v>
      </c>
      <c r="W59" s="5"/>
      <c r="X59" s="4">
        <v>0</v>
      </c>
      <c r="Y59" s="5"/>
    </row>
    <row r="60" spans="1:27" x14ac:dyDescent="0.2">
      <c r="A60" s="6" t="s">
        <v>51</v>
      </c>
      <c r="B60" s="7"/>
      <c r="C60" s="7"/>
      <c r="D60" s="7"/>
      <c r="E60" s="7"/>
      <c r="F60" s="7"/>
      <c r="G60" s="8"/>
      <c r="H60" s="4">
        <v>1.6803356</v>
      </c>
      <c r="I60" s="5"/>
      <c r="J60" s="4">
        <v>1.7511706</v>
      </c>
      <c r="K60" s="5"/>
      <c r="L60" s="4">
        <v>1.7890535999999999</v>
      </c>
      <c r="M60" s="5"/>
      <c r="N60" s="4">
        <v>1.7525245</v>
      </c>
      <c r="O60" s="5"/>
      <c r="P60" s="4">
        <v>1.8205971999999999</v>
      </c>
      <c r="Q60" s="5"/>
      <c r="R60" s="4">
        <v>1.8949495999999999</v>
      </c>
      <c r="S60" s="5"/>
      <c r="T60" s="4">
        <v>0</v>
      </c>
      <c r="U60" s="5"/>
      <c r="V60" s="4">
        <v>0</v>
      </c>
      <c r="W60" s="5"/>
      <c r="X60" s="4">
        <v>0</v>
      </c>
      <c r="Y60" s="5"/>
    </row>
    <row r="61" spans="1:27" x14ac:dyDescent="0.2">
      <c r="A61" s="6" t="s">
        <v>52</v>
      </c>
      <c r="B61" s="7"/>
      <c r="C61" s="7"/>
      <c r="D61" s="7"/>
      <c r="E61" s="7"/>
      <c r="F61" s="7"/>
      <c r="G61" s="8"/>
      <c r="H61" s="4">
        <v>3.9515259</v>
      </c>
      <c r="I61" s="5"/>
      <c r="J61" s="4">
        <v>3.6626154999999998</v>
      </c>
      <c r="K61" s="5"/>
      <c r="L61" s="4">
        <v>4.1031161999999997</v>
      </c>
      <c r="M61" s="5"/>
      <c r="N61" s="4">
        <v>3.8858283</v>
      </c>
      <c r="O61" s="5"/>
      <c r="P61" s="4">
        <v>3.9681848</v>
      </c>
      <c r="Q61" s="5"/>
      <c r="R61" s="4">
        <v>3.6928226999999998</v>
      </c>
      <c r="S61" s="5"/>
      <c r="T61" s="4">
        <v>0</v>
      </c>
      <c r="U61" s="5"/>
      <c r="V61" s="4">
        <v>0</v>
      </c>
      <c r="W61" s="5"/>
      <c r="X61" s="4">
        <v>0</v>
      </c>
      <c r="Y61" s="5"/>
    </row>
    <row r="62" spans="1:27" x14ac:dyDescent="0.2">
      <c r="A62" s="6" t="s">
        <v>53</v>
      </c>
      <c r="B62" s="7"/>
      <c r="C62" s="7"/>
      <c r="D62" s="7"/>
      <c r="E62" s="7"/>
      <c r="F62" s="7"/>
      <c r="G62" s="8"/>
      <c r="H62" s="4">
        <v>48.856314300000001</v>
      </c>
      <c r="I62" s="5"/>
      <c r="J62" s="4">
        <v>48.6715953</v>
      </c>
      <c r="K62" s="5"/>
      <c r="L62" s="4">
        <v>45.442385600000001</v>
      </c>
      <c r="M62" s="5"/>
      <c r="N62" s="4">
        <v>46.877519599999999</v>
      </c>
      <c r="O62" s="5"/>
      <c r="P62" s="4">
        <v>48.151157900000001</v>
      </c>
      <c r="Q62" s="5"/>
      <c r="R62" s="4">
        <v>47.737035900000002</v>
      </c>
      <c r="S62" s="5"/>
      <c r="T62" s="4">
        <v>0</v>
      </c>
      <c r="U62" s="5"/>
      <c r="V62" s="4">
        <v>0</v>
      </c>
      <c r="W62" s="5"/>
      <c r="X62" s="4">
        <v>0</v>
      </c>
      <c r="Y62" s="5"/>
    </row>
    <row r="63" spans="1:27" x14ac:dyDescent="0.2">
      <c r="A63" s="6" t="s">
        <v>54</v>
      </c>
      <c r="B63" s="7"/>
      <c r="C63" s="7"/>
      <c r="D63" s="7"/>
      <c r="E63" s="7"/>
      <c r="F63" s="7"/>
      <c r="G63" s="8"/>
      <c r="H63" s="4">
        <v>0.95696800000000004</v>
      </c>
      <c r="I63" s="5"/>
      <c r="J63" s="4">
        <v>0.81003289999999994</v>
      </c>
      <c r="K63" s="5"/>
      <c r="L63" s="4">
        <v>0.82460449999999996</v>
      </c>
      <c r="M63" s="5"/>
      <c r="N63" s="4">
        <v>0.80612249999999996</v>
      </c>
      <c r="O63" s="5"/>
      <c r="P63" s="4">
        <v>0.86744279999999996</v>
      </c>
      <c r="Q63" s="5"/>
      <c r="R63" s="4">
        <v>0.79358660000000003</v>
      </c>
      <c r="S63" s="5"/>
      <c r="T63" s="4">
        <v>0</v>
      </c>
      <c r="U63" s="5"/>
      <c r="V63" s="4">
        <v>0</v>
      </c>
      <c r="W63" s="5"/>
      <c r="X63" s="4">
        <v>0</v>
      </c>
      <c r="Y63" s="5"/>
    </row>
    <row r="64" spans="1:27" ht="13.5" thickBot="1" x14ac:dyDescent="0.25">
      <c r="A64" s="6" t="s">
        <v>55</v>
      </c>
      <c r="B64" s="7"/>
      <c r="C64" s="7"/>
      <c r="D64" s="7"/>
      <c r="E64" s="7"/>
      <c r="F64" s="7"/>
      <c r="G64" s="8"/>
      <c r="H64" s="1"/>
      <c r="I64" s="2"/>
      <c r="J64" s="1"/>
      <c r="K64" s="2"/>
      <c r="L64" s="1"/>
      <c r="M64" s="2"/>
      <c r="N64" s="1"/>
      <c r="O64" s="2"/>
      <c r="P64" s="1"/>
      <c r="Q64" s="2"/>
      <c r="R64" s="1"/>
      <c r="S64" s="2"/>
      <c r="T64" s="1"/>
      <c r="U64" s="2"/>
      <c r="V64" s="1"/>
      <c r="W64" s="2"/>
      <c r="X64" s="1"/>
      <c r="Y64" s="2"/>
    </row>
    <row r="65" spans="1:26" ht="13.5" thickBot="1" x14ac:dyDescent="0.25">
      <c r="A65" s="6" t="s">
        <v>56</v>
      </c>
      <c r="B65" s="7"/>
      <c r="C65" s="7"/>
      <c r="D65" s="7"/>
      <c r="E65" s="7"/>
      <c r="F65" s="7"/>
      <c r="G65" s="8"/>
      <c r="H65" s="4">
        <v>5049</v>
      </c>
      <c r="I65" s="5"/>
      <c r="J65" s="4">
        <v>5044</v>
      </c>
      <c r="K65" s="5"/>
      <c r="L65" s="4">
        <v>5145</v>
      </c>
      <c r="M65" s="5"/>
      <c r="N65" s="4">
        <v>5241</v>
      </c>
      <c r="O65" s="5"/>
      <c r="P65" s="4">
        <v>5377</v>
      </c>
      <c r="Q65" s="5"/>
      <c r="R65" s="11">
        <v>5379</v>
      </c>
      <c r="S65" s="12"/>
      <c r="T65" s="4">
        <v>0</v>
      </c>
      <c r="U65" s="5"/>
      <c r="V65" s="4">
        <v>0</v>
      </c>
      <c r="W65" s="5"/>
      <c r="X65" s="4">
        <v>0</v>
      </c>
      <c r="Y65" s="5"/>
      <c r="Z65" s="3"/>
    </row>
    <row r="66" spans="1:26" ht="13.5" thickBot="1" x14ac:dyDescent="0.25">
      <c r="A66" s="6" t="s">
        <v>57</v>
      </c>
      <c r="B66" s="7"/>
      <c r="C66" s="7"/>
      <c r="D66" s="7"/>
      <c r="E66" s="7"/>
      <c r="F66" s="7"/>
      <c r="G66" s="8"/>
      <c r="H66" s="4">
        <v>2</v>
      </c>
      <c r="I66" s="5"/>
      <c r="J66" s="4">
        <v>2</v>
      </c>
      <c r="K66" s="5"/>
      <c r="L66" s="4">
        <v>2</v>
      </c>
      <c r="M66" s="5"/>
      <c r="N66" s="4">
        <v>2</v>
      </c>
      <c r="O66" s="5"/>
      <c r="P66" s="4">
        <v>2</v>
      </c>
      <c r="Q66" s="5"/>
      <c r="R66" s="4">
        <v>2</v>
      </c>
      <c r="S66" s="5"/>
      <c r="T66" s="4">
        <v>0</v>
      </c>
      <c r="U66" s="5"/>
      <c r="V66" s="4">
        <v>0</v>
      </c>
      <c r="W66" s="5"/>
      <c r="X66" s="4">
        <v>0</v>
      </c>
      <c r="Y66" s="5"/>
    </row>
    <row r="67" spans="1:26" x14ac:dyDescent="0.2">
      <c r="A67" s="6" t="s">
        <v>58</v>
      </c>
      <c r="B67" s="7"/>
      <c r="C67" s="7"/>
      <c r="D67" s="7"/>
      <c r="E67" s="7"/>
      <c r="F67" s="7"/>
      <c r="G67" s="8"/>
      <c r="H67" s="4">
        <v>1.2230136</v>
      </c>
      <c r="I67" s="5"/>
      <c r="J67" s="4">
        <v>1.2678362999999999</v>
      </c>
      <c r="K67" s="5"/>
      <c r="L67" s="4">
        <v>1.2800648999999999</v>
      </c>
      <c r="M67" s="5"/>
      <c r="N67" s="4">
        <v>1.3522978999999999</v>
      </c>
      <c r="O67" s="5"/>
      <c r="P67" s="4">
        <v>1.3019309999999999</v>
      </c>
      <c r="Q67" s="5"/>
      <c r="R67" s="4">
        <v>1.38</v>
      </c>
      <c r="S67" s="5"/>
      <c r="T67" s="4">
        <v>0</v>
      </c>
      <c r="U67" s="5"/>
      <c r="V67" s="4">
        <v>0</v>
      </c>
      <c r="W67" s="5"/>
      <c r="X67" s="4">
        <v>0</v>
      </c>
      <c r="Y67" s="5"/>
    </row>
    <row r="68" spans="1:26" x14ac:dyDescent="0.2">
      <c r="A68" s="6" t="s">
        <v>59</v>
      </c>
      <c r="B68" s="7"/>
      <c r="C68" s="7"/>
      <c r="D68" s="7"/>
      <c r="E68" s="7"/>
      <c r="F68" s="7"/>
      <c r="G68" s="8"/>
      <c r="H68" s="4">
        <v>2.3707889</v>
      </c>
      <c r="I68" s="5"/>
      <c r="J68" s="4">
        <v>2.2042601999999998</v>
      </c>
      <c r="K68" s="5"/>
      <c r="L68" s="4">
        <v>2.1668967000000001</v>
      </c>
      <c r="M68" s="5"/>
      <c r="N68" s="4">
        <v>2.0573641999999999</v>
      </c>
      <c r="O68" s="5"/>
      <c r="P68" s="4">
        <v>2.1225626000000002</v>
      </c>
      <c r="Q68" s="5"/>
      <c r="R68" s="4">
        <v>2.14</v>
      </c>
      <c r="S68" s="5"/>
      <c r="T68" s="4">
        <v>0</v>
      </c>
      <c r="U68" s="5"/>
      <c r="V68" s="4">
        <v>0</v>
      </c>
      <c r="W68" s="5"/>
      <c r="X68" s="4">
        <v>0</v>
      </c>
      <c r="Y68" s="5"/>
    </row>
    <row r="69" spans="1:26" x14ac:dyDescent="0.2">
      <c r="A69" s="6" t="s">
        <v>60</v>
      </c>
      <c r="B69" s="7"/>
      <c r="C69" s="7"/>
      <c r="D69" s="7"/>
      <c r="E69" s="7"/>
      <c r="F69" s="7"/>
      <c r="G69" s="8"/>
      <c r="H69" s="4">
        <v>4.0003799999999999E-2</v>
      </c>
      <c r="I69" s="5"/>
      <c r="J69" s="4">
        <v>1.0609199999999999E-2</v>
      </c>
      <c r="K69" s="5"/>
      <c r="L69" s="4">
        <v>2.3753400000000001E-2</v>
      </c>
      <c r="M69" s="5"/>
      <c r="N69" s="4">
        <v>3.3911499999999997E-2</v>
      </c>
      <c r="O69" s="5"/>
      <c r="P69" s="4">
        <v>4.2869200000000003E-2</v>
      </c>
      <c r="Q69" s="5"/>
      <c r="R69" s="4">
        <v>1.51442E-2</v>
      </c>
      <c r="S69" s="5"/>
      <c r="T69" s="4">
        <v>0</v>
      </c>
      <c r="U69" s="5"/>
      <c r="V69" s="4">
        <v>0</v>
      </c>
      <c r="W69" s="5"/>
      <c r="X69" s="4">
        <v>0</v>
      </c>
      <c r="Y69" s="5"/>
    </row>
    <row r="70" spans="1:26" x14ac:dyDescent="0.2">
      <c r="A70" s="6" t="s">
        <v>61</v>
      </c>
      <c r="B70" s="7"/>
      <c r="C70" s="7"/>
      <c r="D70" s="7"/>
      <c r="E70" s="7"/>
      <c r="F70" s="7"/>
      <c r="G70" s="8"/>
      <c r="H70" s="1"/>
      <c r="I70" s="2"/>
      <c r="J70" s="1"/>
      <c r="K70" s="2"/>
      <c r="L70" s="1"/>
      <c r="M70" s="2"/>
      <c r="N70" s="1"/>
      <c r="O70" s="2"/>
      <c r="P70" s="1"/>
      <c r="Q70" s="2"/>
      <c r="R70" s="1"/>
      <c r="S70" s="2"/>
      <c r="T70" s="1"/>
      <c r="U70" s="2"/>
      <c r="V70" s="1"/>
      <c r="W70" s="2"/>
      <c r="X70" s="1"/>
      <c r="Y70" s="2"/>
    </row>
    <row r="71" spans="1:26" x14ac:dyDescent="0.2">
      <c r="A71" s="6" t="s">
        <v>62</v>
      </c>
      <c r="B71" s="7"/>
      <c r="C71" s="7"/>
      <c r="D71" s="7"/>
      <c r="E71" s="7"/>
      <c r="F71" s="7"/>
      <c r="G71" s="8"/>
      <c r="H71" s="4">
        <v>-1.5542336000000001</v>
      </c>
      <c r="I71" s="5"/>
      <c r="J71" s="4">
        <v>-3.0778751999999998</v>
      </c>
      <c r="K71" s="5"/>
      <c r="L71" s="4">
        <v>-9.1121236999999997</v>
      </c>
      <c r="M71" s="5"/>
      <c r="N71" s="4">
        <v>-8.6319234999999992</v>
      </c>
      <c r="O71" s="5"/>
      <c r="P71" s="4">
        <v>-4.2849212000000003</v>
      </c>
      <c r="Q71" s="5"/>
      <c r="R71" s="4">
        <v>2.8177422000000001</v>
      </c>
      <c r="S71" s="5"/>
      <c r="T71" s="4">
        <v>0</v>
      </c>
      <c r="U71" s="5"/>
      <c r="V71" s="4">
        <v>0</v>
      </c>
      <c r="W71" s="5"/>
      <c r="X71" s="4">
        <v>0</v>
      </c>
      <c r="Y71" s="5"/>
    </row>
    <row r="72" spans="1:26" x14ac:dyDescent="0.2">
      <c r="A72" s="6" t="s">
        <v>63</v>
      </c>
      <c r="B72" s="7"/>
      <c r="C72" s="7"/>
      <c r="D72" s="7"/>
      <c r="E72" s="7"/>
      <c r="F72" s="7"/>
      <c r="G72" s="8"/>
      <c r="H72" s="4">
        <v>4.0789054</v>
      </c>
      <c r="I72" s="5"/>
      <c r="J72" s="4">
        <v>5.3894001999999999</v>
      </c>
      <c r="K72" s="5"/>
      <c r="L72" s="4">
        <v>7.1486384999999997</v>
      </c>
      <c r="M72" s="5"/>
      <c r="N72" s="4">
        <v>12.6062501</v>
      </c>
      <c r="O72" s="5"/>
      <c r="P72" s="4">
        <v>13.368227600000001</v>
      </c>
      <c r="Q72" s="5"/>
      <c r="R72" s="4">
        <v>16.676687999999999</v>
      </c>
      <c r="S72" s="5"/>
      <c r="T72" s="4">
        <v>0</v>
      </c>
      <c r="U72" s="5"/>
      <c r="V72" s="4">
        <v>0</v>
      </c>
      <c r="W72" s="5"/>
      <c r="X72" s="4">
        <v>0</v>
      </c>
      <c r="Y72" s="5"/>
    </row>
    <row r="73" spans="1:26" x14ac:dyDescent="0.2">
      <c r="A73" s="6" t="s">
        <v>64</v>
      </c>
      <c r="B73" s="7"/>
      <c r="C73" s="7"/>
      <c r="D73" s="7"/>
      <c r="E73" s="7"/>
      <c r="F73" s="7"/>
      <c r="G73" s="8"/>
      <c r="H73" s="4">
        <v>4.0789054</v>
      </c>
      <c r="I73" s="5"/>
      <c r="J73" s="4">
        <v>5.3894001999999999</v>
      </c>
      <c r="K73" s="5"/>
      <c r="L73" s="4">
        <v>7.1486384999999997</v>
      </c>
      <c r="M73" s="5"/>
      <c r="N73" s="4">
        <v>12.6062501</v>
      </c>
      <c r="O73" s="5"/>
      <c r="P73" s="4">
        <v>13.368227600000001</v>
      </c>
      <c r="Q73" s="5"/>
      <c r="R73" s="4">
        <v>16.676687999999999</v>
      </c>
      <c r="S73" s="5"/>
      <c r="T73" s="4">
        <v>0</v>
      </c>
      <c r="U73" s="5"/>
      <c r="V73" s="4">
        <v>0</v>
      </c>
      <c r="W73" s="5"/>
      <c r="X73" s="4">
        <v>0</v>
      </c>
      <c r="Y73" s="5"/>
    </row>
    <row r="74" spans="1:26" x14ac:dyDescent="0.2">
      <c r="A74" s="6" t="s">
        <v>65</v>
      </c>
      <c r="B74" s="7"/>
      <c r="C74" s="7"/>
      <c r="D74" s="7"/>
      <c r="E74" s="7"/>
      <c r="F74" s="7"/>
      <c r="G74" s="8"/>
      <c r="H74" s="4">
        <v>0</v>
      </c>
      <c r="I74" s="5"/>
      <c r="J74" s="4">
        <v>0</v>
      </c>
      <c r="K74" s="5"/>
      <c r="L74" s="4">
        <v>0</v>
      </c>
      <c r="M74" s="5"/>
      <c r="N74" s="4">
        <v>0</v>
      </c>
      <c r="O74" s="5"/>
      <c r="P74" s="4">
        <v>0</v>
      </c>
      <c r="Q74" s="5"/>
      <c r="R74" s="4">
        <v>0</v>
      </c>
      <c r="S74" s="5"/>
      <c r="T74" s="4">
        <v>0</v>
      </c>
      <c r="U74" s="5"/>
      <c r="V74" s="4">
        <v>0</v>
      </c>
      <c r="W74" s="5"/>
      <c r="X74" s="4">
        <v>0</v>
      </c>
      <c r="Y74" s="5"/>
    </row>
    <row r="75" spans="1:26" x14ac:dyDescent="0.2">
      <c r="A75" s="6" t="s">
        <v>66</v>
      </c>
      <c r="B75" s="7"/>
      <c r="C75" s="7"/>
      <c r="D75" s="7"/>
      <c r="E75" s="7"/>
      <c r="F75" s="7"/>
      <c r="G75" s="8"/>
      <c r="H75" s="4">
        <v>-2.8239698999999998</v>
      </c>
      <c r="I75" s="5"/>
      <c r="J75" s="4">
        <v>-5.1581466999999996</v>
      </c>
      <c r="K75" s="5"/>
      <c r="L75" s="4">
        <v>-10.106910299999999</v>
      </c>
      <c r="M75" s="5"/>
      <c r="N75" s="4">
        <v>-9.7057438999999999</v>
      </c>
      <c r="O75" s="5"/>
      <c r="P75" s="4">
        <v>-4.654039</v>
      </c>
      <c r="Q75" s="5"/>
      <c r="R75" s="4">
        <v>3.9432927000000002</v>
      </c>
      <c r="S75" s="5"/>
      <c r="T75" s="4">
        <v>0</v>
      </c>
      <c r="U75" s="5"/>
      <c r="V75" s="4">
        <v>0</v>
      </c>
      <c r="W75" s="5"/>
      <c r="X75" s="4">
        <v>0</v>
      </c>
      <c r="Y75" s="5"/>
    </row>
    <row r="76" spans="1:26" x14ac:dyDescent="0.2">
      <c r="A76" s="6" t="s">
        <v>64</v>
      </c>
      <c r="B76" s="7"/>
      <c r="C76" s="7"/>
      <c r="D76" s="7"/>
      <c r="E76" s="7"/>
      <c r="F76" s="7"/>
      <c r="G76" s="8"/>
      <c r="H76" s="4">
        <v>-2.9111861999999999</v>
      </c>
      <c r="I76" s="5"/>
      <c r="J76" s="4">
        <v>-5.2919368000000002</v>
      </c>
      <c r="K76" s="5"/>
      <c r="L76" s="4">
        <v>-10.1906967</v>
      </c>
      <c r="M76" s="5"/>
      <c r="N76" s="4">
        <v>-9.5912804000000005</v>
      </c>
      <c r="O76" s="5"/>
      <c r="P76" s="4">
        <v>-4.6779628000000004</v>
      </c>
      <c r="Q76" s="5"/>
      <c r="R76" s="4">
        <v>4.1055419000000004</v>
      </c>
      <c r="S76" s="5"/>
      <c r="T76" s="4">
        <v>0</v>
      </c>
      <c r="U76" s="5"/>
      <c r="V76" s="4">
        <v>0</v>
      </c>
      <c r="W76" s="5"/>
      <c r="X76" s="4">
        <v>0</v>
      </c>
      <c r="Y76" s="5"/>
    </row>
    <row r="77" spans="1:26" x14ac:dyDescent="0.2">
      <c r="A77" s="6" t="s">
        <v>65</v>
      </c>
      <c r="B77" s="7"/>
      <c r="C77" s="7"/>
      <c r="D77" s="7"/>
      <c r="E77" s="7"/>
      <c r="F77" s="7"/>
      <c r="G77" s="8"/>
      <c r="H77" s="4">
        <v>28.5259006</v>
      </c>
      <c r="I77" s="5"/>
      <c r="J77" s="4">
        <v>44.234080400000003</v>
      </c>
      <c r="K77" s="5"/>
      <c r="L77" s="4">
        <v>19.633627400000002</v>
      </c>
      <c r="M77" s="5"/>
      <c r="N77" s="4">
        <v>-31.206308100000001</v>
      </c>
      <c r="O77" s="5"/>
      <c r="P77" s="4">
        <v>1.8419664</v>
      </c>
      <c r="Q77" s="5"/>
      <c r="R77" s="4">
        <v>-35.3878196</v>
      </c>
      <c r="S77" s="5"/>
      <c r="T77" s="4">
        <v>0</v>
      </c>
      <c r="U77" s="5"/>
      <c r="V77" s="4">
        <v>0</v>
      </c>
      <c r="W77" s="5"/>
      <c r="X77" s="4">
        <v>0</v>
      </c>
      <c r="Y77" s="5"/>
    </row>
    <row r="78" spans="1:26" x14ac:dyDescent="0.2">
      <c r="A78" s="6" t="s">
        <v>67</v>
      </c>
      <c r="B78" s="7"/>
      <c r="C78" s="7"/>
      <c r="D78" s="7"/>
      <c r="E78" s="7"/>
      <c r="F78" s="7"/>
      <c r="G78" s="8"/>
      <c r="H78" s="4">
        <v>13.3487758</v>
      </c>
      <c r="I78" s="5"/>
      <c r="J78" s="4">
        <v>1.513522</v>
      </c>
      <c r="K78" s="5"/>
      <c r="L78" s="4">
        <v>-3.0702691</v>
      </c>
      <c r="M78" s="5"/>
      <c r="N78" s="4">
        <v>-5.8085836999999998</v>
      </c>
      <c r="O78" s="5"/>
      <c r="P78" s="4">
        <v>-4.1146868999999997</v>
      </c>
      <c r="Q78" s="5"/>
      <c r="R78" s="4">
        <v>4.3944032999999996</v>
      </c>
      <c r="S78" s="5"/>
      <c r="T78" s="4">
        <v>0</v>
      </c>
      <c r="U78" s="5"/>
      <c r="V78" s="4">
        <v>0</v>
      </c>
      <c r="W78" s="5"/>
      <c r="X78" s="4">
        <v>0</v>
      </c>
      <c r="Y78" s="5"/>
    </row>
    <row r="79" spans="1:26" x14ac:dyDescent="0.2">
      <c r="A79" s="6" t="s">
        <v>68</v>
      </c>
      <c r="B79" s="7"/>
      <c r="C79" s="7"/>
      <c r="D79" s="7"/>
      <c r="E79" s="7"/>
      <c r="F79" s="7"/>
      <c r="G79" s="8"/>
      <c r="H79" s="4">
        <v>48.691505900000003</v>
      </c>
      <c r="I79" s="5"/>
      <c r="J79" s="4">
        <v>6.9076858999999997</v>
      </c>
      <c r="K79" s="5"/>
      <c r="L79" s="4">
        <v>16.496936399999999</v>
      </c>
      <c r="M79" s="5"/>
      <c r="N79" s="4">
        <v>10.3932187</v>
      </c>
      <c r="O79" s="5"/>
      <c r="P79" s="4">
        <v>14.1243736</v>
      </c>
      <c r="Q79" s="5"/>
      <c r="R79" s="4">
        <v>-1.1199511</v>
      </c>
      <c r="S79" s="5"/>
      <c r="T79" s="4">
        <v>0</v>
      </c>
      <c r="U79" s="5"/>
      <c r="V79" s="4">
        <v>0</v>
      </c>
      <c r="W79" s="5"/>
      <c r="X79" s="4">
        <v>0</v>
      </c>
      <c r="Y79" s="5"/>
    </row>
    <row r="80" spans="1:26" ht="13.5" thickBot="1" x14ac:dyDescent="0.25">
      <c r="A80" s="6" t="s">
        <v>69</v>
      </c>
      <c r="B80" s="7"/>
      <c r="C80" s="7"/>
      <c r="D80" s="7"/>
      <c r="E80" s="7"/>
      <c r="F80" s="7"/>
      <c r="G80" s="8"/>
      <c r="H80" s="1"/>
      <c r="I80" s="2"/>
      <c r="J80" s="1"/>
      <c r="K80" s="2"/>
      <c r="L80" s="1"/>
      <c r="M80" s="2"/>
      <c r="N80" s="1"/>
      <c r="O80" s="2"/>
      <c r="P80" s="1"/>
      <c r="Q80" s="2"/>
      <c r="R80" s="1"/>
      <c r="S80" s="2"/>
      <c r="T80" s="1"/>
      <c r="U80" s="2"/>
      <c r="V80" s="1"/>
      <c r="W80" s="2"/>
      <c r="X80" s="1"/>
      <c r="Y80" s="2"/>
    </row>
    <row r="81" spans="1:25" ht="13.5" thickBot="1" x14ac:dyDescent="0.25">
      <c r="A81" s="6" t="s">
        <v>70</v>
      </c>
      <c r="B81" s="7"/>
      <c r="C81" s="7"/>
      <c r="D81" s="7"/>
      <c r="E81" s="7"/>
      <c r="F81" s="7"/>
      <c r="G81" s="8"/>
      <c r="H81" s="4">
        <v>5787.1939234000001</v>
      </c>
      <c r="I81" s="5"/>
      <c r="J81" s="4">
        <v>6021.5768225000002</v>
      </c>
      <c r="K81" s="5"/>
      <c r="L81" s="4">
        <v>6209.7432292000003</v>
      </c>
      <c r="M81" s="5"/>
      <c r="N81" s="4">
        <v>6726.7160415999997</v>
      </c>
      <c r="O81" s="5"/>
      <c r="P81" s="4">
        <v>6634.5338707999999</v>
      </c>
      <c r="Q81" s="5"/>
      <c r="R81" s="9">
        <v>7087603941.8699999</v>
      </c>
      <c r="S81" s="10"/>
      <c r="T81" s="4">
        <v>0</v>
      </c>
      <c r="U81" s="5"/>
      <c r="V81" s="4">
        <v>0</v>
      </c>
      <c r="W81" s="5"/>
      <c r="X81" s="4">
        <v>0</v>
      </c>
      <c r="Y81" s="5"/>
    </row>
    <row r="82" spans="1:25" ht="13.5" thickBot="1" x14ac:dyDescent="0.25">
      <c r="A82" s="6" t="s">
        <v>71</v>
      </c>
      <c r="B82" s="7"/>
      <c r="C82" s="7"/>
      <c r="D82" s="7"/>
      <c r="E82" s="7"/>
      <c r="F82" s="7"/>
      <c r="G82" s="8"/>
      <c r="H82" s="4">
        <v>286.01409999999998</v>
      </c>
      <c r="I82" s="5"/>
      <c r="J82" s="4">
        <v>298.19838190000002</v>
      </c>
      <c r="K82" s="5"/>
      <c r="L82" s="4">
        <v>295.29488300000003</v>
      </c>
      <c r="M82" s="5"/>
      <c r="N82" s="4">
        <v>285.69183320000002</v>
      </c>
      <c r="O82" s="5"/>
      <c r="P82" s="4">
        <v>292.16297100000003</v>
      </c>
      <c r="Q82" s="5"/>
      <c r="R82" s="9">
        <v>255043377.53</v>
      </c>
      <c r="S82" s="10"/>
      <c r="T82" s="4">
        <v>0</v>
      </c>
      <c r="U82" s="5"/>
      <c r="V82" s="4">
        <v>0</v>
      </c>
      <c r="W82" s="5"/>
      <c r="X82" s="4">
        <v>0</v>
      </c>
      <c r="Y82" s="5"/>
    </row>
    <row r="83" spans="1:25" ht="13.5" thickBot="1" x14ac:dyDescent="0.25">
      <c r="A83" s="6" t="s">
        <v>72</v>
      </c>
      <c r="B83" s="7"/>
      <c r="C83" s="7"/>
      <c r="D83" s="7"/>
      <c r="E83" s="7"/>
      <c r="F83" s="7"/>
      <c r="G83" s="8"/>
      <c r="H83" s="4">
        <v>53.862744399999997</v>
      </c>
      <c r="I83" s="5"/>
      <c r="J83" s="4">
        <v>48.718333700000002</v>
      </c>
      <c r="K83" s="5"/>
      <c r="L83" s="4">
        <v>53.223003599999998</v>
      </c>
      <c r="M83" s="5"/>
      <c r="N83" s="4">
        <v>54.942179199999998</v>
      </c>
      <c r="O83" s="5"/>
      <c r="P83" s="4">
        <v>56.118168599999997</v>
      </c>
      <c r="Q83" s="5"/>
      <c r="R83" s="9">
        <v>107746618.56</v>
      </c>
      <c r="S83" s="10"/>
      <c r="T83" s="4">
        <v>0</v>
      </c>
      <c r="U83" s="5"/>
      <c r="V83" s="4">
        <v>0</v>
      </c>
      <c r="W83" s="5"/>
      <c r="X83" s="4">
        <v>0</v>
      </c>
      <c r="Y83" s="5"/>
    </row>
    <row r="84" spans="1:25" ht="13.5" thickBot="1" x14ac:dyDescent="0.25">
      <c r="A84" s="6" t="s">
        <v>73</v>
      </c>
      <c r="B84" s="7"/>
      <c r="C84" s="7"/>
      <c r="D84" s="7"/>
      <c r="E84" s="7"/>
      <c r="F84" s="7"/>
      <c r="G84" s="8"/>
      <c r="H84" s="4">
        <v>63.186540999999998</v>
      </c>
      <c r="I84" s="5"/>
      <c r="J84" s="4">
        <v>48.783385500000001</v>
      </c>
      <c r="K84" s="5"/>
      <c r="L84" s="4">
        <v>64.136353600000007</v>
      </c>
      <c r="M84" s="5"/>
      <c r="N84" s="4">
        <v>60.761212399999998</v>
      </c>
      <c r="O84" s="5"/>
      <c r="P84" s="4">
        <v>64.855511500000006</v>
      </c>
      <c r="Q84" s="5"/>
      <c r="R84" s="9">
        <v>63406958.57</v>
      </c>
      <c r="S84" s="10"/>
      <c r="T84" s="4">
        <v>0</v>
      </c>
      <c r="U84" s="5"/>
      <c r="V84" s="4">
        <v>0</v>
      </c>
      <c r="W84" s="5"/>
      <c r="X84" s="4">
        <v>0</v>
      </c>
      <c r="Y84" s="5"/>
    </row>
    <row r="85" spans="1:25" ht="13.5" thickBot="1" x14ac:dyDescent="0.25">
      <c r="A85" s="6" t="s">
        <v>74</v>
      </c>
      <c r="B85" s="7"/>
      <c r="C85" s="7"/>
      <c r="D85" s="7"/>
      <c r="E85" s="7"/>
      <c r="F85" s="7"/>
      <c r="G85" s="8"/>
      <c r="H85" s="4">
        <v>49.811055899999999</v>
      </c>
      <c r="I85" s="5"/>
      <c r="J85" s="4">
        <v>69.828056900000007</v>
      </c>
      <c r="K85" s="5"/>
      <c r="L85" s="4">
        <v>52.328850000000003</v>
      </c>
      <c r="M85" s="5"/>
      <c r="N85" s="4">
        <v>56.8049131</v>
      </c>
      <c r="O85" s="5"/>
      <c r="P85" s="4">
        <v>49.732691000000003</v>
      </c>
      <c r="Q85" s="5"/>
      <c r="R85" s="9">
        <v>45251511.560000002</v>
      </c>
      <c r="S85" s="10"/>
      <c r="T85" s="4">
        <v>0</v>
      </c>
      <c r="U85" s="5"/>
      <c r="V85" s="4">
        <v>0</v>
      </c>
      <c r="W85" s="5"/>
      <c r="X85" s="4">
        <v>0</v>
      </c>
      <c r="Y85" s="5"/>
    </row>
  </sheetData>
  <mergeCells count="696">
    <mergeCell ref="A1:Y1"/>
    <mergeCell ref="A2:Y5"/>
    <mergeCell ref="A6:Y6"/>
    <mergeCell ref="A7:G8"/>
    <mergeCell ref="H7:I7"/>
    <mergeCell ref="J7:Q7"/>
    <mergeCell ref="R7:Y7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A9:G9"/>
    <mergeCell ref="A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A26:G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9:G29"/>
    <mergeCell ref="H29:I29"/>
    <mergeCell ref="J29:K29"/>
    <mergeCell ref="L29:M29"/>
    <mergeCell ref="N29:O29"/>
    <mergeCell ref="P29:Q29"/>
    <mergeCell ref="R29:S29"/>
    <mergeCell ref="T29:U29"/>
    <mergeCell ref="V29:W29"/>
    <mergeCell ref="X31:Y31"/>
    <mergeCell ref="A32:G32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4:Y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40:Y40"/>
    <mergeCell ref="A41:G41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3:Y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A47:G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X50:Y50"/>
    <mergeCell ref="A51:G51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3:Y53"/>
    <mergeCell ref="A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A55:G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X58:Y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8:G58"/>
    <mergeCell ref="H58:I58"/>
    <mergeCell ref="J58:K58"/>
    <mergeCell ref="L58:M58"/>
    <mergeCell ref="N58:O58"/>
    <mergeCell ref="P58:Q58"/>
    <mergeCell ref="R58:S58"/>
    <mergeCell ref="T58:U58"/>
    <mergeCell ref="V58:W58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A64:G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X67:Y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9:Y69"/>
    <mergeCell ref="A70:G70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72:Y72"/>
    <mergeCell ref="A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A80:G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X83:Y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3:G83"/>
    <mergeCell ref="H83:I83"/>
    <mergeCell ref="J83:K83"/>
    <mergeCell ref="L83:M83"/>
    <mergeCell ref="N83:O83"/>
    <mergeCell ref="P83:Q83"/>
    <mergeCell ref="R83:S83"/>
    <mergeCell ref="T83:U83"/>
    <mergeCell ref="V83:W83"/>
    <mergeCell ref="X85:Y85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2019-06-05T13:57:21Z</dcterms:created>
  <dcterms:modified xsi:type="dcterms:W3CDTF">2019-06-05T17:24:37Z</dcterms:modified>
</cp:coreProperties>
</file>