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grivera\Desktop\18 - 19\cuadros 70\"/>
    </mc:Choice>
  </mc:AlternateContent>
  <bookViews>
    <workbookView xWindow="480" yWindow="72" windowWidth="15120" windowHeight="9228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G24" i="1" l="1"/>
  <c r="G26" i="1" s="1"/>
  <c r="F24" i="1"/>
</calcChain>
</file>

<file path=xl/sharedStrings.xml><?xml version="1.0" encoding="utf-8"?>
<sst xmlns="http://schemas.openxmlformats.org/spreadsheetml/2006/main" count="55" uniqueCount="33">
  <si>
    <t/>
  </si>
  <si>
    <t>BANCO DELTA, S.A.</t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</si>
  <si>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</si>
  <si>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</si>
  <si>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</si>
  <si>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</si>
  <si>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</si>
  <si>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</si>
  <si>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</si>
  <si>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</si>
  <si>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</si>
  <si>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</si>
  <si>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</si>
  <si>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</si>
  <si>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</si>
  <si>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</si>
  <si>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</si>
  <si>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</si>
  <si>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</si>
  <si>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</si>
  <si>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 xml:space="preserve">TRIMESTRE III </t>
  </si>
  <si>
    <t>CATEGORIA 8</t>
  </si>
  <si>
    <t>..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</si>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</sst>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5" fontId="6" fillId="0" borderId="13" xfId="0" applyNumberFormat="1" applyFont="1" applyBorder="1" applyAlignment="1">
      <alignment horizontal="right" vertical="top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vertical="center"/>
    </xf>
    <xf numFmtId="0" fontId="0" fillId="0" borderId="0" xfId="0" applyFont="1"/>
    <xf numFmtId="0" fontId="13" fillId="0" borderId="0" xfId="0" applyFont="1" applyAlignment="1">
      <alignment horizontal="left"/>
    </xf>
    <xf numFmtId="0" fontId="0" fillId="0" borderId="0" xfId="0"/>
    <xf numFmtId="0" fontId="0" fillId="0" borderId="0" xfId="0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center" vertical="top"/>
    </xf>
    <xf numFmtId="0" fontId="0" fillId="3" borderId="17" xfId="0" applyFill="1" applyBorder="1"/>
    <xf numFmtId="0" fontId="0" fillId="3" borderId="15" xfId="0" applyFill="1" applyBorder="1"/>
    <xf numFmtId="0" fontId="7" fillId="3" borderId="12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11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H12" activePane="bottomRight" state="frozen"/>
      <selection pane="topRight" activeCell="D1" sqref="D1"/>
      <selection pane="bottomLeft" activeCell="A12" sqref="A12"/>
      <selection pane="bottomRight" activeCell="T12" sqref="T12:U26"/>
    </sheetView>
  </sheetViews>
  <sheetFormatPr baseColWidth="10" defaultColWidth="9.109375" defaultRowHeight="12.75" customHeight="1" x14ac:dyDescent="0.25"/>
  <cols>
    <col min="1" max="1" width="7.33203125" bestFit="1" customWidth="1"/>
    <col min="2" max="3" width="7.109375" bestFit="1" customWidth="1"/>
    <col min="4" max="5" width="7.6640625" customWidth="1"/>
    <col min="6" max="13" width="8.33203125" customWidth="1"/>
    <col min="14" max="21" width="8.33203125" style="10" customWidth="1"/>
  </cols>
  <sheetData>
    <row r="1" spans="1:21" ht="13.2" x14ac:dyDescent="0.25">
      <c r="A1" s="34"/>
      <c r="B1" s="19"/>
      <c r="C1" s="19"/>
      <c r="D1" s="19"/>
      <c r="E1" s="19"/>
    </row>
    <row r="2" spans="1:21" ht="1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s="11" customFormat="1" ht="18.75" customHeight="1" x14ac:dyDescent="0.25">
      <c r="A4" s="24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s="11" customFormat="1" ht="18.7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s="11" customFormat="1" ht="18.7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2.75" customHeight="1" x14ac:dyDescent="0.25">
      <c r="A7" s="19"/>
      <c r="B7" s="19"/>
      <c r="C7" s="19"/>
      <c r="D7" s="19"/>
      <c r="E7" s="19"/>
    </row>
    <row r="8" spans="1:21" ht="13.8" thickBot="1" x14ac:dyDescent="0.3">
      <c r="A8" s="35" t="s">
        <v>2</v>
      </c>
      <c r="B8" s="36"/>
      <c r="C8" s="36"/>
      <c r="D8" s="36"/>
      <c r="E8" s="36"/>
    </row>
    <row r="9" spans="1:21" ht="13.8" thickBot="1" x14ac:dyDescent="0.3">
      <c r="A9" s="15" t="s">
        <v>0</v>
      </c>
      <c r="B9" s="16"/>
      <c r="C9" s="17"/>
      <c r="D9" s="30">
        <v>2016</v>
      </c>
      <c r="E9" s="31"/>
      <c r="F9" s="26">
        <v>2017</v>
      </c>
      <c r="G9" s="27"/>
      <c r="H9" s="27"/>
      <c r="I9" s="27"/>
      <c r="J9" s="27"/>
      <c r="K9" s="27"/>
      <c r="L9" s="27"/>
      <c r="M9" s="28"/>
      <c r="N9" s="26" t="s">
        <v>30</v>
      </c>
      <c r="O9" s="27"/>
      <c r="P9" s="27"/>
      <c r="Q9" s="27"/>
      <c r="R9" s="27"/>
      <c r="S9" s="27"/>
      <c r="T9" s="27"/>
      <c r="U9" s="28"/>
    </row>
    <row r="10" spans="1:21" ht="13.8" thickBot="1" x14ac:dyDescent="0.3">
      <c r="A10" s="18"/>
      <c r="B10" s="19"/>
      <c r="C10" s="20"/>
      <c r="D10" s="29" t="s">
        <v>3</v>
      </c>
      <c r="E10" s="14"/>
      <c r="F10" s="29" t="s">
        <v>4</v>
      </c>
      <c r="G10" s="14"/>
      <c r="H10" s="29" t="s">
        <v>5</v>
      </c>
      <c r="I10" s="14"/>
      <c r="J10" s="32" t="s">
        <v>20</v>
      </c>
      <c r="K10" s="33"/>
      <c r="L10" s="29" t="s">
        <v>3</v>
      </c>
      <c r="M10" s="14"/>
      <c r="N10" s="29" t="s">
        <v>4</v>
      </c>
      <c r="O10" s="14"/>
      <c r="P10" s="29" t="s">
        <v>5</v>
      </c>
      <c r="Q10" s="14"/>
      <c r="R10" s="32" t="s">
        <v>20</v>
      </c>
      <c r="S10" s="33"/>
      <c r="T10" s="29" t="s">
        <v>3</v>
      </c>
      <c r="U10" s="14"/>
    </row>
    <row r="11" spans="1:21" ht="13.8" thickBot="1" x14ac:dyDescent="0.3">
      <c r="A11" s="21"/>
      <c r="B11" s="22"/>
      <c r="C11" s="23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8" thickBot="1" x14ac:dyDescent="0.3">
      <c r="A12" s="12" t="s">
        <v>8</v>
      </c>
      <c r="B12" s="13"/>
      <c r="C12" s="14"/>
      <c r="D12" s="2">
        <v>8.1449532999999992</v>
      </c>
      <c r="E12" s="2">
        <v>0</v>
      </c>
      <c r="F12" s="3">
        <v>7213610.7300000004</v>
      </c>
      <c r="G12" s="3">
        <v>0</v>
      </c>
      <c r="H12" s="2">
        <v>10.62922502</v>
      </c>
      <c r="I12" s="2">
        <v>0</v>
      </c>
      <c r="J12" s="2">
        <v>10.213184199999999</v>
      </c>
      <c r="K12" s="2">
        <v>0</v>
      </c>
      <c r="L12" s="2">
        <v>11.495584300000001</v>
      </c>
      <c r="M12" s="2">
        <v>0</v>
      </c>
      <c r="N12" s="2">
        <v>12.247133890000001</v>
      </c>
      <c r="O12" s="2">
        <v>0</v>
      </c>
      <c r="P12" s="2">
        <v>16.046460839999998</v>
      </c>
      <c r="Q12" s="2">
        <v>0</v>
      </c>
      <c r="R12" s="2">
        <v>19.69460527</v>
      </c>
      <c r="S12" s="2">
        <v>0</v>
      </c>
      <c r="T12" s="2">
        <v>21.883186200000001</v>
      </c>
      <c r="U12" s="2">
        <v>0</v>
      </c>
    </row>
    <row r="13" spans="1:21" ht="13.8" thickBot="1" x14ac:dyDescent="0.3">
      <c r="A13" s="12" t="s">
        <v>9</v>
      </c>
      <c r="B13" s="13"/>
      <c r="C13" s="14"/>
      <c r="D13" s="2">
        <v>3.4112019300000003</v>
      </c>
      <c r="E13" s="2">
        <v>0.34112018999999999</v>
      </c>
      <c r="F13" s="3">
        <v>7756232.1200000001</v>
      </c>
      <c r="G13" s="3">
        <v>775623.21</v>
      </c>
      <c r="H13" s="2">
        <v>9.2205819599999987</v>
      </c>
      <c r="I13" s="2">
        <v>0.92205819999999994</v>
      </c>
      <c r="J13" s="2">
        <v>6.5568030799999999</v>
      </c>
      <c r="K13" s="2">
        <v>0.65568031000000004</v>
      </c>
      <c r="L13" s="2">
        <v>10.07689375</v>
      </c>
      <c r="M13" s="2">
        <v>1.00768938</v>
      </c>
      <c r="N13" s="2">
        <v>9.1084716500000003</v>
      </c>
      <c r="O13" s="2">
        <v>0.91084717000000004</v>
      </c>
      <c r="P13" s="2">
        <v>5.8182310299999997</v>
      </c>
      <c r="Q13" s="2">
        <v>0.58182310999999998</v>
      </c>
      <c r="R13" s="2">
        <v>5.503447529999999</v>
      </c>
      <c r="S13" s="2">
        <v>0.55034475999999999</v>
      </c>
      <c r="T13" s="2">
        <v>3.8602473700000002</v>
      </c>
      <c r="U13" s="2">
        <v>0.38602473999999998</v>
      </c>
    </row>
    <row r="14" spans="1:21" ht="13.8" thickBot="1" x14ac:dyDescent="0.3">
      <c r="A14" s="12" t="s">
        <v>10</v>
      </c>
      <c r="B14" s="13"/>
      <c r="C14" s="14"/>
      <c r="D14" s="2">
        <v>14.124013130000002</v>
      </c>
      <c r="E14" s="2">
        <v>2.8248026200000003</v>
      </c>
      <c r="F14" s="3">
        <v>21286713.619999997</v>
      </c>
      <c r="G14" s="3">
        <v>4257342.7300000004</v>
      </c>
      <c r="H14" s="2">
        <v>21.099522490000002</v>
      </c>
      <c r="I14" s="2">
        <v>4.2199045000000002</v>
      </c>
      <c r="J14" s="2">
        <v>16.613230850000001</v>
      </c>
      <c r="K14" s="2">
        <v>3.3226461700000001</v>
      </c>
      <c r="L14" s="2">
        <v>16.41711274</v>
      </c>
      <c r="M14" s="2">
        <v>3.2834225499999996</v>
      </c>
      <c r="N14" s="2">
        <v>22.864862289999998</v>
      </c>
      <c r="O14" s="2">
        <v>4.5729724599999999</v>
      </c>
      <c r="P14" s="2">
        <v>19.306691059999999</v>
      </c>
      <c r="Q14" s="2">
        <v>3.8613382200000004</v>
      </c>
      <c r="R14" s="2">
        <v>20.394180369999997</v>
      </c>
      <c r="S14" s="2">
        <v>4.0788360800000003</v>
      </c>
      <c r="T14" s="2">
        <v>15.720365459999998</v>
      </c>
      <c r="U14" s="2">
        <v>3.1440731</v>
      </c>
    </row>
    <row r="15" spans="1:21" ht="13.8" thickBot="1" x14ac:dyDescent="0.3">
      <c r="A15" s="12" t="s">
        <v>11</v>
      </c>
      <c r="B15" s="13"/>
      <c r="C15" s="14"/>
      <c r="D15" s="2">
        <v>3.4853655400000001</v>
      </c>
      <c r="E15" s="2">
        <v>1.2198779399999999</v>
      </c>
      <c r="F15" s="3">
        <v>1220068.1200000001</v>
      </c>
      <c r="G15" s="3">
        <v>427023.84</v>
      </c>
      <c r="H15" s="2">
        <v>1.5938850099999999</v>
      </c>
      <c r="I15" s="2">
        <v>0.55785974999999999</v>
      </c>
      <c r="J15" s="2">
        <v>1.7072588899999999</v>
      </c>
      <c r="K15" s="2">
        <v>0.59754061999999997</v>
      </c>
      <c r="L15" s="2">
        <v>1.6742660300000001</v>
      </c>
      <c r="M15" s="2">
        <v>0.58599310999999998</v>
      </c>
      <c r="N15" s="2">
        <v>2.0424230699999999</v>
      </c>
      <c r="O15" s="2">
        <v>0.71484806999999995</v>
      </c>
      <c r="P15" s="2">
        <v>2.2955457500000001</v>
      </c>
      <c r="Q15" s="2">
        <v>0.80344101000000001</v>
      </c>
      <c r="R15" s="2">
        <v>2.9153670899999997</v>
      </c>
      <c r="S15" s="2">
        <v>1.02037848</v>
      </c>
      <c r="T15" s="2">
        <v>2.8672805000000001</v>
      </c>
      <c r="U15" s="2">
        <v>1.0035481800000001</v>
      </c>
    </row>
    <row r="16" spans="1:21" ht="13.8" thickBot="1" x14ac:dyDescent="0.3">
      <c r="A16" s="12" t="s">
        <v>12</v>
      </c>
      <c r="B16" s="13"/>
      <c r="C16" s="14"/>
      <c r="D16" s="2">
        <v>23.288526319999999</v>
      </c>
      <c r="E16" s="2">
        <v>11.64426317</v>
      </c>
      <c r="F16" s="3">
        <v>26895268.469999999</v>
      </c>
      <c r="G16" s="3">
        <v>13447634.26</v>
      </c>
      <c r="H16" s="2">
        <v>30.95460525</v>
      </c>
      <c r="I16" s="2">
        <v>15.477302640000001</v>
      </c>
      <c r="J16" s="2">
        <v>34.786570259999998</v>
      </c>
      <c r="K16" s="2">
        <v>17.39328514</v>
      </c>
      <c r="L16" s="2">
        <v>33.721770329999998</v>
      </c>
      <c r="M16" s="2">
        <v>16.86088518</v>
      </c>
      <c r="N16" s="2">
        <v>33.860169299999995</v>
      </c>
      <c r="O16" s="2">
        <v>16.930084669999999</v>
      </c>
      <c r="P16" s="2">
        <v>36.429639850000001</v>
      </c>
      <c r="Q16" s="2">
        <v>18.214819940000002</v>
      </c>
      <c r="R16" s="2">
        <v>39.039735569999998</v>
      </c>
      <c r="S16" s="2">
        <v>19.5198678</v>
      </c>
      <c r="T16" s="2">
        <v>39.85149972</v>
      </c>
      <c r="U16" s="2">
        <v>19.925749880000001</v>
      </c>
    </row>
    <row r="17" spans="1:21" ht="13.8" thickBot="1" x14ac:dyDescent="0.3">
      <c r="A17" s="12" t="s">
        <v>13</v>
      </c>
      <c r="B17" s="13"/>
      <c r="C17" s="14"/>
      <c r="D17" s="2">
        <v>100.34439903000001</v>
      </c>
      <c r="E17" s="2">
        <v>100.34439903000001</v>
      </c>
      <c r="F17" s="3">
        <v>94652571.489999995</v>
      </c>
      <c r="G17" s="3">
        <v>94652571.489999995</v>
      </c>
      <c r="H17" s="2">
        <v>99.055870920000004</v>
      </c>
      <c r="I17" s="2">
        <v>99.055870920000004</v>
      </c>
      <c r="J17" s="2">
        <v>91.254579550000003</v>
      </c>
      <c r="K17" s="2">
        <v>91.254579550000003</v>
      </c>
      <c r="L17" s="2">
        <v>89.982899230000001</v>
      </c>
      <c r="M17" s="2">
        <v>89.982899230000001</v>
      </c>
      <c r="N17" s="2">
        <v>85.383804959999992</v>
      </c>
      <c r="O17" s="2">
        <v>85.383804959999992</v>
      </c>
      <c r="P17" s="2">
        <v>84.26404534000001</v>
      </c>
      <c r="Q17" s="2">
        <v>84.26404534000001</v>
      </c>
      <c r="R17" s="2">
        <v>87.919752319999986</v>
      </c>
      <c r="S17" s="2">
        <v>87.919752319999986</v>
      </c>
      <c r="T17" s="2">
        <v>85.45587956</v>
      </c>
      <c r="U17" s="2">
        <v>85.45587956</v>
      </c>
    </row>
    <row r="18" spans="1:21" ht="13.8" thickBot="1" x14ac:dyDescent="0.3">
      <c r="A18" s="12" t="s">
        <v>14</v>
      </c>
      <c r="B18" s="13"/>
      <c r="C18" s="14"/>
      <c r="D18" s="2">
        <v>95.10445906999999</v>
      </c>
      <c r="E18" s="2">
        <v>118.88057388</v>
      </c>
      <c r="F18" s="3">
        <v>92294280.760000005</v>
      </c>
      <c r="G18" s="3">
        <v>115367850.95</v>
      </c>
      <c r="H18" s="2">
        <v>89.93688358</v>
      </c>
      <c r="I18" s="2">
        <v>112.42110446</v>
      </c>
      <c r="J18" s="2">
        <v>98.20832295999999</v>
      </c>
      <c r="K18" s="2">
        <v>122.76040370999999</v>
      </c>
      <c r="L18" s="2">
        <v>99.115364589999999</v>
      </c>
      <c r="M18" s="2">
        <v>123.89420572</v>
      </c>
      <c r="N18" s="2">
        <v>99.70447102</v>
      </c>
      <c r="O18" s="2">
        <v>124.63058878</v>
      </c>
      <c r="P18" s="2">
        <v>100.51371338</v>
      </c>
      <c r="Q18" s="2">
        <v>125.64214173000001</v>
      </c>
      <c r="R18" s="2">
        <v>100.82110456000001</v>
      </c>
      <c r="S18" s="2">
        <v>126.02638071</v>
      </c>
      <c r="T18" s="2">
        <v>100.42177742</v>
      </c>
      <c r="U18" s="2">
        <v>125.52722178</v>
      </c>
    </row>
    <row r="19" spans="1:21" ht="13.8" thickBot="1" x14ac:dyDescent="0.3">
      <c r="A19" s="12" t="s">
        <v>21</v>
      </c>
      <c r="B19" s="13"/>
      <c r="C19" s="14"/>
      <c r="D19" s="2">
        <v>1.77609668</v>
      </c>
      <c r="E19" s="2">
        <v>2.6641450199999999</v>
      </c>
      <c r="F19" s="3">
        <v>2458120.2999999998</v>
      </c>
      <c r="G19" s="3">
        <v>3687180.46</v>
      </c>
      <c r="H19" s="4">
        <v>2.1682560299999998</v>
      </c>
      <c r="I19" s="4">
        <v>3.2523840600000002</v>
      </c>
      <c r="J19" s="2">
        <v>3.2512814799999998</v>
      </c>
      <c r="K19" s="2">
        <v>4.8769222300000008</v>
      </c>
      <c r="L19" s="2">
        <v>5.0141836399999997</v>
      </c>
      <c r="M19" s="2">
        <v>7.5212754800000008</v>
      </c>
      <c r="N19" s="4">
        <v>5.7160813899999994</v>
      </c>
      <c r="O19" s="4">
        <v>8.5741220899999995</v>
      </c>
      <c r="P19" s="4">
        <v>6.7461959299999998</v>
      </c>
      <c r="Q19" s="4">
        <v>10.119293900000001</v>
      </c>
      <c r="R19" s="2">
        <v>2.2351293700000001</v>
      </c>
      <c r="S19" s="2">
        <v>3.3526940600000001</v>
      </c>
      <c r="T19" s="2">
        <v>1.7676583600000002</v>
      </c>
      <c r="U19" s="2">
        <v>2.6514875400000002</v>
      </c>
    </row>
    <row r="20" spans="1:21" ht="13.8" thickBot="1" x14ac:dyDescent="0.3">
      <c r="A20" s="12" t="s">
        <v>23</v>
      </c>
      <c r="B20" s="13"/>
      <c r="C20" s="14"/>
      <c r="D20" s="2">
        <v>0</v>
      </c>
      <c r="E20" s="2">
        <v>0</v>
      </c>
      <c r="F20" s="2">
        <v>0</v>
      </c>
      <c r="G20" s="2">
        <v>0</v>
      </c>
      <c r="H20" s="4">
        <v>0</v>
      </c>
      <c r="I20" s="4">
        <v>0</v>
      </c>
      <c r="J20" s="2">
        <v>0</v>
      </c>
      <c r="K20" s="2">
        <v>0</v>
      </c>
      <c r="L20" s="2">
        <v>0</v>
      </c>
      <c r="M20" s="2">
        <v>0</v>
      </c>
      <c r="N20" s="4">
        <v>0</v>
      </c>
      <c r="O20" s="4">
        <v>0</v>
      </c>
      <c r="P20" s="4">
        <v>0</v>
      </c>
      <c r="Q20" s="4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8" thickBot="1" x14ac:dyDescent="0.3">
      <c r="A21" s="12" t="s">
        <v>24</v>
      </c>
      <c r="B21" s="13"/>
      <c r="C21" s="14"/>
      <c r="D21" s="2">
        <v>0</v>
      </c>
      <c r="E21" s="2">
        <v>0</v>
      </c>
      <c r="F21" s="2">
        <v>0</v>
      </c>
      <c r="G21" s="2">
        <v>0</v>
      </c>
      <c r="H21" s="4">
        <v>0</v>
      </c>
      <c r="I21" s="4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  <c r="O21" s="4">
        <v>0</v>
      </c>
      <c r="P21" s="4">
        <v>0</v>
      </c>
      <c r="Q21" s="4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8" thickBot="1" x14ac:dyDescent="0.3">
      <c r="A22" s="12" t="s">
        <v>15</v>
      </c>
      <c r="B22" s="13"/>
      <c r="C22" s="14"/>
      <c r="D22" s="2">
        <v>249.67901499999999</v>
      </c>
      <c r="E22" s="2">
        <v>237.91918185</v>
      </c>
      <c r="F22" s="3">
        <v>253776865.61000001</v>
      </c>
      <c r="G22" s="3">
        <v>232615226.94</v>
      </c>
      <c r="H22" s="2">
        <v>264.65883025999995</v>
      </c>
      <c r="I22" s="2">
        <v>235.90648453</v>
      </c>
      <c r="J22" s="2">
        <v>262.59123126999992</v>
      </c>
      <c r="K22" s="2">
        <v>240.86105773</v>
      </c>
      <c r="L22" s="2">
        <v>267.49807461</v>
      </c>
      <c r="M22" s="2">
        <v>243.13637065</v>
      </c>
      <c r="N22" s="2">
        <v>270.92741756999993</v>
      </c>
      <c r="O22" s="2">
        <v>241.71726819999998</v>
      </c>
      <c r="P22" s="2">
        <v>271.42052318000003</v>
      </c>
      <c r="Q22" s="2">
        <v>243.48690325000004</v>
      </c>
      <c r="R22" s="2">
        <v>278.52332207999996</v>
      </c>
      <c r="S22" s="2">
        <v>242.46825420999997</v>
      </c>
      <c r="T22" s="2">
        <v>271.82789459000003</v>
      </c>
      <c r="U22" s="2">
        <v>238.09398478</v>
      </c>
    </row>
    <row r="23" spans="1:21" ht="13.8" thickBot="1" x14ac:dyDescent="0.3">
      <c r="A23" s="12" t="s">
        <v>16</v>
      </c>
      <c r="B23" s="13"/>
      <c r="C23" s="14"/>
      <c r="D23" s="2">
        <v>1.9659114900000001</v>
      </c>
      <c r="E23" s="2">
        <v>1.9659114900000001</v>
      </c>
      <c r="F23" s="3">
        <v>2047124.68</v>
      </c>
      <c r="G23" s="3">
        <v>0</v>
      </c>
      <c r="H23" s="2">
        <v>2.1540696699999997</v>
      </c>
      <c r="I23" s="2">
        <v>0</v>
      </c>
      <c r="J23" s="2">
        <v>2.54909914</v>
      </c>
      <c r="K23" s="2">
        <v>0</v>
      </c>
      <c r="L23" s="2">
        <v>2.5667952999999999</v>
      </c>
      <c r="M23" s="2">
        <v>0</v>
      </c>
      <c r="N23" s="2">
        <v>3.0690595599999999</v>
      </c>
      <c r="O23" s="2">
        <v>0</v>
      </c>
      <c r="P23" s="2">
        <v>3.8290081600000003</v>
      </c>
      <c r="Q23" s="2">
        <v>0</v>
      </c>
      <c r="R23" s="2">
        <v>4.7975859999999999</v>
      </c>
      <c r="S23" s="2">
        <v>0</v>
      </c>
      <c r="T23" s="2">
        <v>4.0779221000000003</v>
      </c>
      <c r="U23" s="2">
        <v>0</v>
      </c>
    </row>
    <row r="24" spans="1:21" ht="13.8" thickBot="1" x14ac:dyDescent="0.3">
      <c r="A24" s="12" t="s">
        <v>17</v>
      </c>
      <c r="B24" s="13"/>
      <c r="C24" s="14"/>
      <c r="D24" s="2">
        <v>247.71310351</v>
      </c>
      <c r="E24" s="2">
        <v>235.95327036</v>
      </c>
      <c r="F24" s="3">
        <f>+F22-F23</f>
        <v>251729740.93000001</v>
      </c>
      <c r="G24" s="3">
        <f>+G22-F23</f>
        <v>230568102.25999999</v>
      </c>
      <c r="H24" s="2">
        <v>262.50476058999993</v>
      </c>
      <c r="I24" s="2">
        <v>233.75241485999999</v>
      </c>
      <c r="J24" s="2">
        <v>260.04213212999991</v>
      </c>
      <c r="K24" s="2">
        <v>238.31195858999999</v>
      </c>
      <c r="L24" s="2">
        <v>264.93127930999998</v>
      </c>
      <c r="M24" s="2">
        <v>240.56957535000001</v>
      </c>
      <c r="N24" s="2">
        <v>267.8583580099999</v>
      </c>
      <c r="O24" s="2">
        <v>238.64820863999998</v>
      </c>
      <c r="P24" s="2">
        <v>267.59151502000003</v>
      </c>
      <c r="Q24" s="2">
        <v>239.65789509000004</v>
      </c>
      <c r="R24" s="2">
        <v>273.72573607999993</v>
      </c>
      <c r="S24" s="2">
        <v>237.67066820999997</v>
      </c>
      <c r="T24" s="2">
        <v>267.74997249</v>
      </c>
      <c r="U24" s="2">
        <v>234.01606268</v>
      </c>
    </row>
    <row r="25" spans="1:21" ht="13.8" thickBot="1" x14ac:dyDescent="0.3">
      <c r="A25" s="12" t="s">
        <v>18</v>
      </c>
      <c r="B25" s="13"/>
      <c r="C25" s="14"/>
      <c r="D25" s="2">
        <v>34.960109899999999</v>
      </c>
      <c r="E25" s="2">
        <v>0</v>
      </c>
      <c r="F25" s="3">
        <v>35083793.149999999</v>
      </c>
      <c r="G25" s="2">
        <v>0</v>
      </c>
      <c r="H25" s="2">
        <v>36.878711100000004</v>
      </c>
      <c r="I25" s="2">
        <v>0</v>
      </c>
      <c r="J25" s="2">
        <v>35.219079799999996</v>
      </c>
      <c r="K25" s="2">
        <v>0</v>
      </c>
      <c r="L25" s="2">
        <v>34.46570972</v>
      </c>
      <c r="M25" s="2">
        <v>0</v>
      </c>
      <c r="N25" s="2">
        <v>34.611480929999999</v>
      </c>
      <c r="O25" s="2">
        <v>0</v>
      </c>
      <c r="P25" s="2">
        <v>39.678849130000003</v>
      </c>
      <c r="Q25" s="2">
        <v>0</v>
      </c>
      <c r="R25" s="2">
        <v>31.548479590000003</v>
      </c>
      <c r="S25" s="2">
        <v>0</v>
      </c>
      <c r="T25" s="2">
        <v>32.41734271</v>
      </c>
      <c r="U25" s="2">
        <v>0</v>
      </c>
    </row>
    <row r="26" spans="1:21" ht="13.8" thickBot="1" x14ac:dyDescent="0.3">
      <c r="A26" s="12" t="s">
        <v>19</v>
      </c>
      <c r="B26" s="13"/>
      <c r="C26" s="14"/>
      <c r="D26" s="2">
        <v>0</v>
      </c>
      <c r="E26" s="2">
        <v>14.816539667647097</v>
      </c>
      <c r="F26" s="2">
        <v>0</v>
      </c>
      <c r="G26" s="2">
        <f>+F25/G24*100</f>
        <v>15.216238849221989</v>
      </c>
      <c r="H26" s="2">
        <v>0</v>
      </c>
      <c r="I26" s="2">
        <v>15.776825716255194</v>
      </c>
      <c r="J26" s="2">
        <v>0</v>
      </c>
      <c r="K26" s="2">
        <v>14.778561683760108</v>
      </c>
      <c r="L26" s="2">
        <v>0</v>
      </c>
      <c r="M26" s="2">
        <v>14.326711792152647</v>
      </c>
      <c r="N26" s="2">
        <v>0</v>
      </c>
      <c r="O26" s="2">
        <v>14.503138794647857</v>
      </c>
      <c r="P26" s="2">
        <v>0</v>
      </c>
      <c r="Q26" s="2">
        <v>16.556453988339999</v>
      </c>
      <c r="R26" s="2">
        <v>0</v>
      </c>
      <c r="S26" s="2">
        <v>13.27403159489775</v>
      </c>
      <c r="T26" s="2">
        <v>0</v>
      </c>
      <c r="U26" s="2">
        <v>13.852614362770629</v>
      </c>
    </row>
    <row r="28" spans="1:21" s="11" customFormat="1" ht="14.25" customHeight="1" x14ac:dyDescent="0.25">
      <c r="A28" s="11" t="s">
        <v>25</v>
      </c>
    </row>
    <row r="29" spans="1:21" s="11" customFormat="1" ht="12.75" customHeight="1" x14ac:dyDescent="0.25">
      <c r="A29" s="5" t="s">
        <v>26</v>
      </c>
      <c r="B29" s="6" t="s">
        <v>31</v>
      </c>
    </row>
    <row r="30" spans="1:21" s="11" customFormat="1" ht="12.75" customHeight="1" x14ac:dyDescent="0.25">
      <c r="A30" s="5" t="s">
        <v>27</v>
      </c>
      <c r="B30" s="7" t="s">
        <v>28</v>
      </c>
      <c r="C30" s="8"/>
    </row>
    <row r="31" spans="1:21" s="11" customFormat="1" ht="12.75" customHeight="1" x14ac:dyDescent="0.3">
      <c r="A31" s="9" t="s">
        <v>22</v>
      </c>
      <c r="B31" s="6" t="s">
        <v>29</v>
      </c>
    </row>
  </sheetData>
  <mergeCells count="34">
    <mergeCell ref="T10:U10"/>
    <mergeCell ref="F10:G10"/>
    <mergeCell ref="H10:I10"/>
    <mergeCell ref="J10:K10"/>
    <mergeCell ref="L10:M10"/>
    <mergeCell ref="A1:E1"/>
    <mergeCell ref="A7:E7"/>
    <mergeCell ref="A8:E8"/>
    <mergeCell ref="A17:C17"/>
    <mergeCell ref="N10:O10"/>
    <mergeCell ref="A18:C18"/>
    <mergeCell ref="A9:C11"/>
    <mergeCell ref="A4:U6"/>
    <mergeCell ref="A3:U3"/>
    <mergeCell ref="A2:U2"/>
    <mergeCell ref="N9:U9"/>
    <mergeCell ref="A12:C12"/>
    <mergeCell ref="A13:C13"/>
    <mergeCell ref="A14:C14"/>
    <mergeCell ref="A15:C15"/>
    <mergeCell ref="A16:C16"/>
    <mergeCell ref="D10:E10"/>
    <mergeCell ref="D9:E9"/>
    <mergeCell ref="F9:M9"/>
    <mergeCell ref="P10:Q10"/>
    <mergeCell ref="R10:S10"/>
    <mergeCell ref="A19:C19"/>
    <mergeCell ref="A20:C20"/>
    <mergeCell ref="A21:C21"/>
    <mergeCell ref="A25:C25"/>
    <mergeCell ref="A26:C26"/>
    <mergeCell ref="A22:C22"/>
    <mergeCell ref="A23:C23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2017-06-05T20:57:41Z</dcterms:created>
  <dcterms:modified xsi:type="dcterms:W3CDTF">2019-03-12T20:44:48Z</dcterms:modified>
</cp:coreProperties>
</file>