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Q24" i="1" l="1"/>
  <c r="P24" i="1"/>
  <c r="O24" i="1" l="1"/>
  <c r="N24" i="1"/>
  <c r="M24" i="1"/>
  <c r="L24" i="1"/>
</calcChain>
</file>

<file path=xl/sharedStrings.xml><?xml version="1.0" encoding="utf-8"?>
<sst xmlns="http://schemas.openxmlformats.org/spreadsheetml/2006/main" count="57" uniqueCount="35">
  <si>
    <t/>
  </si>
  <si>
    <t>MULTIBANK, INC.</t>
  </si>
  <si>
    <t>135</t>
  </si>
  <si>
    <t>2016</t>
  </si>
  <si>
    <t>2017</t>
  </si>
  <si>
    <t>2018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</si>
  <si>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</si>
  <si>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</si>
  <si>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</si>
  <si>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</si>
  <si>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</si>
  <si>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</si>
  <si>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</si>
  <si>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</si>
  <si>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</si>
  <si>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</si>
  <si>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</si>
  <si>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</si>
  <si>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</si>
  <si>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</si>
  <si>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</si>
  <si>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</si>
  <si>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</si>
  <si>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</si>
  <si>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</si>
  <si>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</si>
  <si>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</si>
  <si>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Notas:</t>
  </si>
  <si>
    <t>(1)</t>
  </si>
  <si>
    <t>Cifras preliminares 2016.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</si>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</sst>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yyyy\-mm\-dd"/>
    <numFmt numFmtId="166" formatCode="#,##0.00;\(#,##0.00\);\0\.\0\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9" fillId="3" borderId="5" xfId="0" applyFont="1" applyFill="1" applyBorder="1" applyAlignment="1">
      <alignment horizontal="center" vertical="top"/>
    </xf>
    <xf numFmtId="166" fontId="8" fillId="0" borderId="13" xfId="0" applyNumberFormat="1" applyFont="1" applyBorder="1" applyAlignment="1">
      <alignment horizontal="right" vertical="top"/>
    </xf>
    <xf numFmtId="166" fontId="8" fillId="0" borderId="13" xfId="0" applyNumberFormat="1" applyFont="1" applyFill="1" applyBorder="1" applyAlignment="1">
      <alignment horizontal="right" vertical="top"/>
    </xf>
    <xf numFmtId="164" fontId="8" fillId="0" borderId="13" xfId="1" applyFont="1" applyBorder="1" applyAlignment="1">
      <alignment horizontal="right" vertical="top"/>
    </xf>
    <xf numFmtId="164" fontId="8" fillId="0" borderId="13" xfId="1" applyFont="1" applyFill="1" applyBorder="1" applyAlignment="1">
      <alignment horizontal="right" vertical="top"/>
    </xf>
    <xf numFmtId="2" fontId="8" fillId="0" borderId="13" xfId="2" applyNumberFormat="1" applyFont="1" applyFill="1" applyBorder="1" applyAlignment="1">
      <alignment horizontal="right" vertical="top"/>
    </xf>
    <xf numFmtId="0" fontId="8" fillId="0" borderId="13" xfId="2" applyNumberFormat="1" applyFont="1" applyBorder="1" applyAlignment="1">
      <alignment horizontal="right" vertical="top"/>
    </xf>
    <xf numFmtId="0" fontId="7" fillId="0" borderId="0" xfId="0" applyFont="1"/>
    <xf numFmtId="49" fontId="7" fillId="0" borderId="0" xfId="0" applyNumberFormat="1" applyFont="1"/>
    <xf numFmtId="2" fontId="7" fillId="0" borderId="0" xfId="0" applyNumberFormat="1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0" fillId="0" borderId="1" xfId="0" applyBorder="1"/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9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6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3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Z19" sqref="Z19"/>
    </sheetView>
  </sheetViews>
  <sheetFormatPr baseColWidth="10" defaultColWidth="9.140625" defaultRowHeight="12.75" customHeight="1" x14ac:dyDescent="0.25"/>
  <cols>
    <col min="1" max="1" width="7.28515625" bestFit="1" customWidth="1"/>
    <col min="2" max="3" width="7.140625" bestFit="1" customWidth="1"/>
    <col min="4" max="4" width="9.42578125" customWidth="1"/>
    <col min="5" max="5" width="10.42578125" customWidth="1"/>
    <col min="6" max="6" width="10" customWidth="1"/>
    <col min="7" max="7" width="9" customWidth="1"/>
    <col min="8" max="8" width="10.140625" customWidth="1"/>
    <col min="9" max="9" width="7.85546875" bestFit="1" customWidth="1"/>
    <col min="10" max="10" width="8.85546875" customWidth="1"/>
    <col min="11" max="11" width="7.85546875" bestFit="1" customWidth="1"/>
    <col min="12" max="12" width="8.85546875" customWidth="1"/>
    <col min="13" max="13" width="7.85546875" bestFit="1" customWidth="1"/>
    <col min="14" max="14" width="10.140625" customWidth="1"/>
    <col min="15" max="15" width="10" customWidth="1"/>
    <col min="16" max="16" width="11.7109375" customWidth="1"/>
    <col min="17" max="17" width="11" customWidth="1"/>
    <col min="18" max="18" width="6.7109375" bestFit="1" customWidth="1"/>
    <col min="19" max="19" width="5.5703125" bestFit="1" customWidth="1"/>
    <col min="20" max="20" width="6.7109375" bestFit="1" customWidth="1"/>
    <col min="21" max="21" width="5.5703125" bestFit="1" customWidth="1"/>
  </cols>
  <sheetData>
    <row r="1" spans="1:21" ht="15" x14ac:dyDescent="0.25">
      <c r="A1" s="15">
        <v>43250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" x14ac:dyDescent="0.2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5" x14ac:dyDescent="0.25">
      <c r="A3" s="19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5" x14ac:dyDescent="0.25">
      <c r="A4" s="20" t="s">
        <v>34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5.75" thickBot="1" x14ac:dyDescent="0.3">
      <c r="A8" s="13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5.75" thickBot="1" x14ac:dyDescent="0.3">
      <c r="A9" s="24" t="s">
        <v>0</v>
      </c>
      <c r="B9" s="25"/>
      <c r="C9" s="26"/>
      <c r="D9" s="32" t="s">
        <v>3</v>
      </c>
      <c r="E9" s="23"/>
      <c r="F9" s="32" t="s">
        <v>4</v>
      </c>
      <c r="G9" s="22"/>
      <c r="H9" s="22"/>
      <c r="I9" s="22"/>
      <c r="J9" s="22"/>
      <c r="K9" s="22"/>
      <c r="L9" s="22"/>
      <c r="M9" s="23"/>
      <c r="N9" s="32" t="s">
        <v>5</v>
      </c>
      <c r="O9" s="22"/>
      <c r="P9" s="22"/>
      <c r="Q9" s="22"/>
      <c r="R9" s="22"/>
      <c r="S9" s="22"/>
      <c r="T9" s="22"/>
      <c r="U9" s="23"/>
    </row>
    <row r="10" spans="1:21" ht="15.75" thickBot="1" x14ac:dyDescent="0.3">
      <c r="A10" s="27"/>
      <c r="B10" s="16"/>
      <c r="C10" s="28"/>
      <c r="D10" s="33" t="s">
        <v>6</v>
      </c>
      <c r="E10" s="23"/>
      <c r="F10" s="33" t="s">
        <v>7</v>
      </c>
      <c r="G10" s="23"/>
      <c r="H10" s="33" t="s">
        <v>8</v>
      </c>
      <c r="I10" s="23"/>
      <c r="J10" s="33" t="s">
        <v>9</v>
      </c>
      <c r="K10" s="23"/>
      <c r="L10" s="33" t="s">
        <v>6</v>
      </c>
      <c r="M10" s="23"/>
      <c r="N10" s="33" t="s">
        <v>7</v>
      </c>
      <c r="O10" s="23"/>
      <c r="P10" s="33" t="s">
        <v>8</v>
      </c>
      <c r="Q10" s="23"/>
      <c r="R10" s="33" t="s">
        <v>9</v>
      </c>
      <c r="S10" s="23"/>
      <c r="T10" s="33" t="s">
        <v>6</v>
      </c>
      <c r="U10" s="23"/>
    </row>
    <row r="11" spans="1:21" ht="15.75" thickBot="1" x14ac:dyDescent="0.3">
      <c r="A11" s="29"/>
      <c r="B11" s="30"/>
      <c r="C11" s="31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</row>
    <row r="12" spans="1:21" ht="15.75" thickBot="1" x14ac:dyDescent="0.3">
      <c r="A12" s="21" t="s">
        <v>12</v>
      </c>
      <c r="B12" s="22"/>
      <c r="C12" s="23"/>
      <c r="D12" s="2">
        <v>523.04957362000005</v>
      </c>
      <c r="E12" s="2">
        <v>0</v>
      </c>
      <c r="F12" s="2">
        <v>505.26053985999999</v>
      </c>
      <c r="G12" s="2">
        <v>0</v>
      </c>
      <c r="H12" s="2">
        <v>512.93995805999998</v>
      </c>
      <c r="I12" s="2">
        <v>0</v>
      </c>
      <c r="J12" s="2">
        <v>541.16506234999997</v>
      </c>
      <c r="K12" s="2">
        <v>0</v>
      </c>
      <c r="L12" s="3">
        <v>590.70136264999996</v>
      </c>
      <c r="M12" s="3">
        <v>0</v>
      </c>
      <c r="N12" s="2">
        <v>564.35490616999994</v>
      </c>
      <c r="O12" s="2">
        <v>0</v>
      </c>
      <c r="P12" s="2">
        <v>577.06226165999999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</row>
    <row r="13" spans="1:21" ht="15.75" thickBot="1" x14ac:dyDescent="0.3">
      <c r="A13" s="21" t="s">
        <v>13</v>
      </c>
      <c r="B13" s="22"/>
      <c r="C13" s="23"/>
      <c r="D13" s="2">
        <v>70.915512459999988</v>
      </c>
      <c r="E13" s="2">
        <v>7.0915512500000002</v>
      </c>
      <c r="F13" s="2">
        <v>98.797929120000006</v>
      </c>
      <c r="G13" s="2">
        <v>9.8797929100000008</v>
      </c>
      <c r="H13" s="2">
        <v>106.68406109</v>
      </c>
      <c r="I13" s="2">
        <v>10.668406109999999</v>
      </c>
      <c r="J13" s="2">
        <v>72.498485979999998</v>
      </c>
      <c r="K13" s="2">
        <v>7.2498486</v>
      </c>
      <c r="L13" s="3">
        <v>108.88725905</v>
      </c>
      <c r="M13" s="3">
        <v>10.88872591</v>
      </c>
      <c r="N13" s="2">
        <v>118.3297408</v>
      </c>
      <c r="O13" s="2">
        <v>11.83297408</v>
      </c>
      <c r="P13" s="2">
        <v>102.53005451999999</v>
      </c>
      <c r="Q13" s="2">
        <v>10.25300545</v>
      </c>
      <c r="R13" s="2">
        <v>0</v>
      </c>
      <c r="S13" s="2">
        <v>0</v>
      </c>
      <c r="T13" s="2">
        <v>0</v>
      </c>
      <c r="U13" s="2">
        <v>0</v>
      </c>
    </row>
    <row r="14" spans="1:21" ht="15.75" thickBot="1" x14ac:dyDescent="0.3">
      <c r="A14" s="21" t="s">
        <v>14</v>
      </c>
      <c r="B14" s="22"/>
      <c r="C14" s="23"/>
      <c r="D14" s="2">
        <v>436.99663548000001</v>
      </c>
      <c r="E14" s="2">
        <v>87.39932709</v>
      </c>
      <c r="F14" s="2">
        <v>461.42243199000001</v>
      </c>
      <c r="G14" s="2">
        <v>92.284486389999998</v>
      </c>
      <c r="H14" s="2">
        <v>434.15175355000002</v>
      </c>
      <c r="I14" s="2">
        <v>86.83035070999999</v>
      </c>
      <c r="J14" s="2">
        <v>506.90197418000002</v>
      </c>
      <c r="K14" s="2">
        <v>101.38039483</v>
      </c>
      <c r="L14" s="3">
        <v>491.30834089000001</v>
      </c>
      <c r="M14" s="3">
        <v>98.261668170000007</v>
      </c>
      <c r="N14" s="2">
        <v>441.14527036000004</v>
      </c>
      <c r="O14" s="2">
        <v>88.229054079999997</v>
      </c>
      <c r="P14" s="2">
        <v>431.49264562000002</v>
      </c>
      <c r="Q14" s="2">
        <v>86.298529119999998</v>
      </c>
      <c r="R14" s="2">
        <v>0</v>
      </c>
      <c r="S14" s="2">
        <v>0</v>
      </c>
      <c r="T14" s="2">
        <v>0</v>
      </c>
      <c r="U14" s="2">
        <v>0</v>
      </c>
    </row>
    <row r="15" spans="1:21" ht="15.75" thickBot="1" x14ac:dyDescent="0.3">
      <c r="A15" s="21" t="s">
        <v>15</v>
      </c>
      <c r="B15" s="22"/>
      <c r="C15" s="23"/>
      <c r="D15" s="2">
        <v>62.05770639</v>
      </c>
      <c r="E15" s="2">
        <v>21.720197239999997</v>
      </c>
      <c r="F15" s="2">
        <v>62.355941729999998</v>
      </c>
      <c r="G15" s="2">
        <v>21.8245796</v>
      </c>
      <c r="H15" s="2">
        <v>62.337367399999998</v>
      </c>
      <c r="I15" s="2">
        <v>21.818078589999999</v>
      </c>
      <c r="J15" s="2">
        <v>52.273350740000005</v>
      </c>
      <c r="K15" s="2">
        <v>18.295672759999999</v>
      </c>
      <c r="L15" s="3">
        <v>54.087392630000004</v>
      </c>
      <c r="M15" s="3">
        <v>18.930587419999998</v>
      </c>
      <c r="N15" s="2">
        <v>54.18737513</v>
      </c>
      <c r="O15" s="2">
        <v>18.965581289999999</v>
      </c>
      <c r="P15" s="2">
        <v>51.73142472</v>
      </c>
      <c r="Q15" s="2">
        <v>18.10599865</v>
      </c>
      <c r="R15" s="2">
        <v>0</v>
      </c>
      <c r="S15" s="2">
        <v>0</v>
      </c>
      <c r="T15" s="2">
        <v>0</v>
      </c>
      <c r="U15" s="2">
        <v>0</v>
      </c>
    </row>
    <row r="16" spans="1:21" ht="15.75" thickBot="1" x14ac:dyDescent="0.3">
      <c r="A16" s="21" t="s">
        <v>16</v>
      </c>
      <c r="B16" s="22"/>
      <c r="C16" s="23"/>
      <c r="D16" s="2">
        <v>1151.32249606</v>
      </c>
      <c r="E16" s="2">
        <v>575.66124804999993</v>
      </c>
      <c r="F16" s="2">
        <v>1132.9952197600001</v>
      </c>
      <c r="G16" s="2">
        <v>566.49760989999993</v>
      </c>
      <c r="H16" s="2">
        <v>1188.7525044900001</v>
      </c>
      <c r="I16" s="2">
        <v>594.37625227000001</v>
      </c>
      <c r="J16" s="2">
        <v>1219.26155109</v>
      </c>
      <c r="K16" s="2">
        <v>609.63077554999995</v>
      </c>
      <c r="L16" s="3">
        <v>1311.7702054900001</v>
      </c>
      <c r="M16" s="3">
        <v>655.88510276</v>
      </c>
      <c r="N16" s="2">
        <v>1324.4457513900002</v>
      </c>
      <c r="O16" s="2">
        <v>662.22287571000004</v>
      </c>
      <c r="P16" s="2">
        <v>1387.2779391400002</v>
      </c>
      <c r="Q16" s="2">
        <v>693.63896958000009</v>
      </c>
      <c r="R16" s="2">
        <v>0</v>
      </c>
      <c r="S16" s="2">
        <v>0</v>
      </c>
      <c r="T16" s="2">
        <v>0</v>
      </c>
      <c r="U16" s="2">
        <v>0</v>
      </c>
    </row>
    <row r="17" spans="1:21" ht="15.75" thickBot="1" x14ac:dyDescent="0.3">
      <c r="A17" s="21" t="s">
        <v>17</v>
      </c>
      <c r="B17" s="22"/>
      <c r="C17" s="23"/>
      <c r="D17" s="2">
        <v>1496.80460002</v>
      </c>
      <c r="E17" s="2">
        <v>1496.80460002</v>
      </c>
      <c r="F17" s="2">
        <v>1498.0854083299998</v>
      </c>
      <c r="G17" s="2">
        <v>1498.0854083299998</v>
      </c>
      <c r="H17" s="2">
        <v>1475.87078995</v>
      </c>
      <c r="I17" s="2">
        <v>1475.87078995</v>
      </c>
      <c r="J17" s="2">
        <v>1528.10631926</v>
      </c>
      <c r="K17" s="2">
        <v>1528.10631926</v>
      </c>
      <c r="L17" s="3">
        <v>1457.7962635599999</v>
      </c>
      <c r="M17" s="3">
        <v>1457.7962635599999</v>
      </c>
      <c r="N17" s="2">
        <v>1330.2589699100001</v>
      </c>
      <c r="O17" s="2">
        <v>1330.2589699100001</v>
      </c>
      <c r="P17" s="2">
        <v>1336.3703596300002</v>
      </c>
      <c r="Q17" s="2">
        <v>1336.3703596300002</v>
      </c>
      <c r="R17" s="2">
        <v>0</v>
      </c>
      <c r="S17" s="2">
        <v>0</v>
      </c>
      <c r="T17" s="2">
        <v>0</v>
      </c>
      <c r="U17" s="2">
        <v>0</v>
      </c>
    </row>
    <row r="18" spans="1:21" ht="15.75" thickBot="1" x14ac:dyDescent="0.3">
      <c r="A18" s="21" t="s">
        <v>18</v>
      </c>
      <c r="B18" s="22"/>
      <c r="C18" s="23"/>
      <c r="D18" s="2">
        <v>476.88700351</v>
      </c>
      <c r="E18" s="2">
        <v>596.10875438999994</v>
      </c>
      <c r="F18" s="2">
        <v>497.09404762000003</v>
      </c>
      <c r="G18" s="2">
        <v>621.36755952999999</v>
      </c>
      <c r="H18" s="2">
        <v>505.29426999000003</v>
      </c>
      <c r="I18" s="2">
        <v>631.61783748000005</v>
      </c>
      <c r="J18" s="2">
        <v>532.99399687999994</v>
      </c>
      <c r="K18" s="2">
        <v>666.24249609000003</v>
      </c>
      <c r="L18" s="3">
        <v>541.27183596999998</v>
      </c>
      <c r="M18" s="3">
        <v>676.58979495000005</v>
      </c>
      <c r="N18" s="2">
        <v>664.60478655999998</v>
      </c>
      <c r="O18" s="2">
        <v>830.75598319000005</v>
      </c>
      <c r="P18" s="2">
        <v>696.43922911000004</v>
      </c>
      <c r="Q18" s="2">
        <v>870.54903638999997</v>
      </c>
      <c r="R18" s="2">
        <v>0</v>
      </c>
      <c r="S18" s="2">
        <v>0</v>
      </c>
      <c r="T18" s="2">
        <v>0</v>
      </c>
      <c r="U18" s="2">
        <v>0</v>
      </c>
    </row>
    <row r="19" spans="1:21" ht="15.75" thickBot="1" x14ac:dyDescent="0.3">
      <c r="A19" s="21" t="s">
        <v>19</v>
      </c>
      <c r="B19" s="22"/>
      <c r="C19" s="23"/>
      <c r="D19" s="2">
        <v>22.69425335</v>
      </c>
      <c r="E19" s="2">
        <v>34.04138004</v>
      </c>
      <c r="F19" s="2">
        <v>13.721558890000001</v>
      </c>
      <c r="G19" s="2">
        <v>20.582338330000002</v>
      </c>
      <c r="H19" s="2">
        <v>17.300550789999999</v>
      </c>
      <c r="I19" s="2">
        <v>25.950826190000001</v>
      </c>
      <c r="J19" s="2">
        <v>13.90843205</v>
      </c>
      <c r="K19" s="2">
        <v>20.86264809</v>
      </c>
      <c r="L19" s="3">
        <v>18.843708119999999</v>
      </c>
      <c r="M19" s="3">
        <v>28.26556218</v>
      </c>
      <c r="N19" s="2">
        <v>15.85832986</v>
      </c>
      <c r="O19" s="2">
        <v>23.787494769999999</v>
      </c>
      <c r="P19" s="2">
        <v>15.812704780000001</v>
      </c>
      <c r="Q19" s="2">
        <v>23.719057159999998</v>
      </c>
      <c r="R19" s="2"/>
      <c r="S19" s="2"/>
      <c r="T19" s="2"/>
      <c r="U19" s="2"/>
    </row>
    <row r="20" spans="1:21" ht="15.75" thickBot="1" x14ac:dyDescent="0.3">
      <c r="A20" s="21" t="s">
        <v>20</v>
      </c>
      <c r="B20" s="22"/>
      <c r="C20" s="23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">
        <v>0</v>
      </c>
      <c r="M20" s="3">
        <v>0</v>
      </c>
      <c r="N20" s="2">
        <v>0</v>
      </c>
      <c r="O20" s="2">
        <v>0</v>
      </c>
      <c r="P20" s="2">
        <v>0</v>
      </c>
      <c r="Q20" s="2">
        <v>0</v>
      </c>
      <c r="R20" s="2"/>
      <c r="S20" s="2"/>
      <c r="T20" s="2"/>
      <c r="U20" s="2"/>
    </row>
    <row r="21" spans="1:21" ht="15.75" thickBot="1" x14ac:dyDescent="0.3">
      <c r="A21" s="21" t="s">
        <v>21</v>
      </c>
      <c r="B21" s="22"/>
      <c r="C21" s="23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3">
        <v>0</v>
      </c>
      <c r="M21" s="3">
        <v>0</v>
      </c>
      <c r="N21" s="2">
        <v>0</v>
      </c>
      <c r="O21" s="2">
        <v>0</v>
      </c>
      <c r="P21" s="2">
        <v>0</v>
      </c>
      <c r="Q21" s="2">
        <v>0</v>
      </c>
      <c r="R21" s="2"/>
      <c r="S21" s="2"/>
      <c r="T21" s="2"/>
      <c r="U21" s="2"/>
    </row>
    <row r="22" spans="1:21" ht="15.75" thickBot="1" x14ac:dyDescent="0.3">
      <c r="A22" s="21" t="s">
        <v>22</v>
      </c>
      <c r="B22" s="22"/>
      <c r="C22" s="23"/>
      <c r="D22" s="2">
        <v>4240.7277808899998</v>
      </c>
      <c r="E22" s="2">
        <v>2818.8270580799999</v>
      </c>
      <c r="F22" s="2">
        <v>4269.7330773000003</v>
      </c>
      <c r="G22" s="2">
        <v>2830.5217749899998</v>
      </c>
      <c r="H22" s="2">
        <v>4303.3312553199994</v>
      </c>
      <c r="I22" s="2">
        <v>2847.1325413000004</v>
      </c>
      <c r="J22" s="2">
        <v>4467.1091725300003</v>
      </c>
      <c r="K22" s="2">
        <v>2951.7681551799997</v>
      </c>
      <c r="L22" s="3">
        <v>4574.66636836</v>
      </c>
      <c r="M22" s="3">
        <v>2946.6177049499997</v>
      </c>
      <c r="N22" s="2">
        <v>4513.1851301800007</v>
      </c>
      <c r="O22" s="2">
        <v>2966.0529330300001</v>
      </c>
      <c r="P22" s="3">
        <v>4598.7166191800006</v>
      </c>
      <c r="Q22" s="3">
        <v>3038.9349559799998</v>
      </c>
      <c r="R22" s="2">
        <v>0</v>
      </c>
      <c r="S22" s="2">
        <v>0</v>
      </c>
      <c r="T22" s="2">
        <v>0</v>
      </c>
      <c r="U22" s="2">
        <v>0</v>
      </c>
    </row>
    <row r="23" spans="1:21" ht="15.75" thickBot="1" x14ac:dyDescent="0.3">
      <c r="A23" s="21" t="s">
        <v>23</v>
      </c>
      <c r="B23" s="22"/>
      <c r="C23" s="23"/>
      <c r="D23" s="2">
        <v>37.788612399999998</v>
      </c>
      <c r="E23" s="2">
        <v>0</v>
      </c>
      <c r="F23" s="2">
        <v>37.818969299999999</v>
      </c>
      <c r="G23" s="2">
        <v>0</v>
      </c>
      <c r="H23" s="2">
        <v>33.963740600000001</v>
      </c>
      <c r="I23" s="2">
        <v>0</v>
      </c>
      <c r="J23" s="4">
        <v>36.22</v>
      </c>
      <c r="K23" s="2">
        <v>0</v>
      </c>
      <c r="L23" s="3">
        <v>-33.139997020000003</v>
      </c>
      <c r="M23" s="3">
        <v>0</v>
      </c>
      <c r="N23" s="2">
        <v>-45.290821000000001</v>
      </c>
      <c r="O23" s="2">
        <v>0</v>
      </c>
      <c r="P23" s="2">
        <v>-42.385784000000001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</row>
    <row r="24" spans="1:21" ht="15.75" thickBot="1" x14ac:dyDescent="0.3">
      <c r="A24" s="21" t="s">
        <v>24</v>
      </c>
      <c r="B24" s="22"/>
      <c r="C24" s="23"/>
      <c r="D24" s="2">
        <v>4202.9391684900002</v>
      </c>
      <c r="E24" s="2">
        <v>2781.0384456799998</v>
      </c>
      <c r="F24" s="2">
        <v>4231.9141079999999</v>
      </c>
      <c r="G24" s="2">
        <v>2792.7028056899999</v>
      </c>
      <c r="H24" s="2">
        <v>4269.3675147199992</v>
      </c>
      <c r="I24" s="2">
        <v>2813.1688007000002</v>
      </c>
      <c r="J24" s="2">
        <v>4430.88917253</v>
      </c>
      <c r="K24" s="2">
        <v>2915.5481551799999</v>
      </c>
      <c r="L24" s="3">
        <f>+L22+L23</f>
        <v>4541.52637134</v>
      </c>
      <c r="M24" s="3">
        <f>+M22+L23</f>
        <v>2913.4777079299997</v>
      </c>
      <c r="N24" s="2">
        <f>+N22+N23</f>
        <v>4467.8943091800011</v>
      </c>
      <c r="O24" s="2">
        <f>+O22+N23</f>
        <v>2920.76211203</v>
      </c>
      <c r="P24" s="2">
        <f>+P22+P23</f>
        <v>4556.3308351800006</v>
      </c>
      <c r="Q24" s="2">
        <f>+Q22+P23</f>
        <v>2996.5491719799998</v>
      </c>
      <c r="R24" s="2">
        <v>0</v>
      </c>
      <c r="S24" s="2">
        <v>0</v>
      </c>
      <c r="T24" s="2">
        <v>0</v>
      </c>
      <c r="U24" s="2">
        <v>0</v>
      </c>
    </row>
    <row r="25" spans="1:21" ht="15.75" thickBot="1" x14ac:dyDescent="0.3">
      <c r="A25" s="21" t="s">
        <v>25</v>
      </c>
      <c r="B25" s="22"/>
      <c r="C25" s="23"/>
      <c r="D25" s="2">
        <v>410.681894</v>
      </c>
      <c r="E25" s="2">
        <v>0</v>
      </c>
      <c r="F25" s="2">
        <v>416.65632071000005</v>
      </c>
      <c r="G25" s="2">
        <v>0</v>
      </c>
      <c r="H25" s="2">
        <v>444.67425615999997</v>
      </c>
      <c r="I25" s="2">
        <v>0</v>
      </c>
      <c r="J25" s="2">
        <v>457.72721765</v>
      </c>
      <c r="K25" s="2">
        <v>0</v>
      </c>
      <c r="L25" s="3">
        <v>468.92442105999999</v>
      </c>
      <c r="M25" s="3"/>
      <c r="N25" s="2">
        <v>456.46730839999998</v>
      </c>
      <c r="O25" s="2">
        <v>0</v>
      </c>
      <c r="P25" s="2">
        <v>466.14857125999998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</row>
    <row r="26" spans="1:21" ht="15.75" thickBot="1" x14ac:dyDescent="0.3">
      <c r="A26" s="21" t="s">
        <v>26</v>
      </c>
      <c r="B26" s="22"/>
      <c r="C26" s="23"/>
      <c r="D26" s="2">
        <v>0</v>
      </c>
      <c r="E26" s="3">
        <v>14.767213831147991</v>
      </c>
      <c r="F26" s="2">
        <v>0</v>
      </c>
      <c r="G26" s="2">
        <v>14.92</v>
      </c>
      <c r="H26" s="2">
        <v>0</v>
      </c>
      <c r="I26" s="4">
        <v>15.81</v>
      </c>
      <c r="J26" s="2">
        <v>0</v>
      </c>
      <c r="K26" s="5">
        <v>15.7</v>
      </c>
      <c r="L26" s="3">
        <v>0</v>
      </c>
      <c r="M26" s="6">
        <v>16.100000000000001</v>
      </c>
      <c r="N26" s="2">
        <v>0</v>
      </c>
      <c r="O26" s="7">
        <v>15.63</v>
      </c>
      <c r="P26" s="2">
        <v>0</v>
      </c>
      <c r="Q26" s="4">
        <v>15.56</v>
      </c>
      <c r="R26" s="2">
        <v>0</v>
      </c>
      <c r="S26" s="2">
        <v>0</v>
      </c>
      <c r="T26" s="2">
        <v>0</v>
      </c>
      <c r="U26" s="2">
        <v>0</v>
      </c>
    </row>
    <row r="28" spans="1:21" s="8" customFormat="1" ht="11.25" x14ac:dyDescent="0.2">
      <c r="A28" s="8" t="s">
        <v>27</v>
      </c>
    </row>
    <row r="29" spans="1:21" s="8" customFormat="1" ht="11.25" x14ac:dyDescent="0.2">
      <c r="A29" s="9" t="s">
        <v>28</v>
      </c>
      <c r="B29" s="8" t="s">
        <v>29</v>
      </c>
      <c r="Q29" s="10"/>
      <c r="R29" s="10"/>
    </row>
    <row r="30" spans="1:21" s="8" customFormat="1" ht="11.25" x14ac:dyDescent="0.2">
      <c r="A30" s="9" t="s">
        <v>30</v>
      </c>
      <c r="B30" s="11" t="s">
        <v>31</v>
      </c>
    </row>
    <row r="31" spans="1:21" s="8" customFormat="1" ht="11.25" x14ac:dyDescent="0.2">
      <c r="A31" s="12" t="s">
        <v>32</v>
      </c>
      <c r="B31" s="8" t="s">
        <v>33</v>
      </c>
    </row>
  </sheetData>
  <mergeCells count="34"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8:U8"/>
    <mergeCell ref="A1:U1"/>
    <mergeCell ref="A2:U2"/>
    <mergeCell ref="A3:U3"/>
    <mergeCell ref="A4:U6"/>
    <mergeCell ref="A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2018-08-16T18:13:06Z</dcterms:modified>
</cp:coreProperties>
</file>