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8_{279B21C3-49C7-42C1-8E10-188B26E7E98F}" xr6:coauthVersionLast="34" xr6:coauthVersionMax="34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</workbook>
</file>

<file path=xl/calcChain.xml><?xml version="1.0" encoding="utf-8"?>
<calcChain xmlns="http://schemas.openxmlformats.org/spreadsheetml/2006/main">
  <c r="Q26" i="1" l="1"/>
  <c r="Q24" i="1"/>
  <c r="P24" i="1"/>
  <c r="O24" i="1" l="1"/>
  <c r="O26" i="1" s="1"/>
  <c r="N24" i="1"/>
  <c r="M24" i="1"/>
  <c r="M26" i="1" s="1"/>
  <c r="L24" i="1"/>
  <c r="I24" i="1"/>
  <c r="H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<sst xmlns="http://schemas.openxmlformats.org/spreadsheetml/2006/main" count="55" uniqueCount="34">
  <si>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</si>
  <si>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</si>
  <si>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</si>
  <si>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</si>
  <si>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</si>
  <si>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</si>
  <si>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</si>
  <si>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</si>
  <si>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</si>
  <si>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</si>
  <si>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</si>
  <si>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</si>
  <si>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</si>
  <si>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</si>
  <si>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</si>
  <si>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</si>
  <si>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</si>
  <si>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</si>
  <si>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</si>
  <si>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</si>
  <si>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</si>
  <si>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</si>
  <si>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</si>
  <si>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</si>
  <si>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</si>
  <si>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</si>
  <si>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</si>
  <si>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</si>
  <si>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</si>
  <si>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</si>
  <si>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MMG BANK CORPORATION</t>
  </si>
  <si>
    <r>
      <t>2018</t>
    </r>
    <r>
      <rPr>
        <vertAlign val="superscript"/>
        <sz val="8"/>
        <color theme="1"/>
        <rFont val="Arial"/>
        <family val="2"/>
      </rPr>
      <t>(1)</t>
    </r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</si>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</sst>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0;\(#,##0.00\);\0.\0\0"/>
    <numFmt numFmtId="169" formatCode="#,###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164" fontId="6" fillId="0" borderId="13" xfId="2" applyNumberFormat="1" applyFont="1" applyBorder="1" applyAlignment="1">
      <alignment horizontal="right" vertical="top"/>
    </xf>
    <xf numFmtId="169" fontId="6" fillId="4" borderId="18" xfId="0" applyNumberFormat="1" applyFont="1" applyFill="1" applyBorder="1" applyAlignment="1">
      <alignment horizontal="right" vertical="center" wrapText="1"/>
    </xf>
    <xf numFmtId="164" fontId="6" fillId="4" borderId="18" xfId="2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ill="1"/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T23" sqref="T23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37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9.5" customHeight="1" x14ac:dyDescent="0.2">
      <c r="A3" s="40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18.75" customHeight="1" x14ac:dyDescent="0.2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18.7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18.7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1" ht="13.5" thickBot="1" x14ac:dyDescent="0.25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21" ht="13.5" thickBot="1" x14ac:dyDescent="0.25">
      <c r="A9" s="20" t="s">
        <v>0</v>
      </c>
      <c r="B9" s="21"/>
      <c r="C9" s="22"/>
      <c r="D9" s="30">
        <v>2016</v>
      </c>
      <c r="E9" s="31"/>
      <c r="F9" s="29">
        <v>2017</v>
      </c>
      <c r="G9" s="19"/>
      <c r="H9" s="19"/>
      <c r="I9" s="19"/>
      <c r="J9" s="19"/>
      <c r="K9" s="19"/>
      <c r="L9" s="19"/>
      <c r="M9" s="15"/>
      <c r="N9" s="32" t="s">
        <v>31</v>
      </c>
      <c r="O9" s="33"/>
      <c r="P9" s="33"/>
      <c r="Q9" s="33"/>
      <c r="R9" s="33"/>
      <c r="S9" s="33"/>
      <c r="T9" s="33"/>
      <c r="U9" s="34"/>
    </row>
    <row r="10" spans="1:21" ht="13.5" thickBot="1" x14ac:dyDescent="0.25">
      <c r="A10" s="23"/>
      <c r="B10" s="24"/>
      <c r="C10" s="25"/>
      <c r="D10" s="14" t="s">
        <v>2</v>
      </c>
      <c r="E10" s="15"/>
      <c r="F10" s="14" t="s">
        <v>3</v>
      </c>
      <c r="G10" s="15"/>
      <c r="H10" s="14" t="s">
        <v>4</v>
      </c>
      <c r="I10" s="15"/>
      <c r="J10" s="16" t="s">
        <v>28</v>
      </c>
      <c r="K10" s="17"/>
      <c r="L10" s="14" t="s">
        <v>2</v>
      </c>
      <c r="M10" s="15"/>
      <c r="N10" s="14" t="s">
        <v>3</v>
      </c>
      <c r="O10" s="15"/>
      <c r="P10" s="14" t="s">
        <v>4</v>
      </c>
      <c r="Q10" s="15"/>
      <c r="R10" s="16" t="s">
        <v>29</v>
      </c>
      <c r="S10" s="17"/>
      <c r="T10" s="14" t="s">
        <v>2</v>
      </c>
      <c r="U10" s="15"/>
    </row>
    <row r="11" spans="1:21" ht="13.5" thickBot="1" x14ac:dyDescent="0.25">
      <c r="A11" s="26"/>
      <c r="B11" s="27"/>
      <c r="C11" s="28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18" t="s">
        <v>7</v>
      </c>
      <c r="B12" s="19"/>
      <c r="C12" s="15"/>
      <c r="D12" s="9">
        <v>124863110.05</v>
      </c>
      <c r="E12" s="9">
        <v>0</v>
      </c>
      <c r="F12" s="9">
        <v>122610680.76000001</v>
      </c>
      <c r="G12" s="9">
        <v>0</v>
      </c>
      <c r="H12" s="12">
        <v>153475854.90000001</v>
      </c>
      <c r="I12" s="9">
        <v>0</v>
      </c>
      <c r="J12" s="12">
        <v>194785212.05000001</v>
      </c>
      <c r="K12" s="9">
        <v>0</v>
      </c>
      <c r="L12" s="12">
        <v>209413889.19</v>
      </c>
      <c r="M12" s="9">
        <v>0</v>
      </c>
      <c r="N12" s="12">
        <v>191254714.5</v>
      </c>
      <c r="O12" s="9">
        <v>0</v>
      </c>
      <c r="P12" s="12">
        <v>196828885.81999999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</row>
    <row r="13" spans="1:21" ht="13.5" thickBot="1" x14ac:dyDescent="0.25">
      <c r="A13" s="18" t="s">
        <v>8</v>
      </c>
      <c r="B13" s="19"/>
      <c r="C13" s="15"/>
      <c r="D13" s="9">
        <v>71691158.180000007</v>
      </c>
      <c r="E13" s="9">
        <v>7439813.3200000003</v>
      </c>
      <c r="F13" s="9">
        <v>46806182.649999999</v>
      </c>
      <c r="G13" s="9">
        <v>4725618.26</v>
      </c>
      <c r="H13" s="12">
        <v>60835046.960000001</v>
      </c>
      <c r="I13" s="12">
        <v>6083506.6900000004</v>
      </c>
      <c r="J13" s="12">
        <v>78270473.900000006</v>
      </c>
      <c r="K13" s="12">
        <v>7827047.3799999999</v>
      </c>
      <c r="L13" s="12">
        <v>58255188.460000001</v>
      </c>
      <c r="M13" s="12">
        <v>5825518.8499999996</v>
      </c>
      <c r="N13" s="12">
        <v>72767280.75</v>
      </c>
      <c r="O13" s="12">
        <v>7276728.0800000001</v>
      </c>
      <c r="P13" s="12">
        <v>73580677.799999997</v>
      </c>
      <c r="Q13" s="12">
        <v>7358067.7799999993</v>
      </c>
      <c r="R13" s="12">
        <v>0</v>
      </c>
      <c r="S13" s="12">
        <v>0</v>
      </c>
      <c r="T13" s="12">
        <v>0</v>
      </c>
      <c r="U13" s="12">
        <v>0</v>
      </c>
    </row>
    <row r="14" spans="1:21" ht="13.5" thickBot="1" x14ac:dyDescent="0.25">
      <c r="A14" s="18" t="s">
        <v>9</v>
      </c>
      <c r="B14" s="19"/>
      <c r="C14" s="15"/>
      <c r="D14" s="9">
        <v>112465855.90000001</v>
      </c>
      <c r="E14" s="9">
        <v>22493171.18</v>
      </c>
      <c r="F14" s="9">
        <v>80602564.069999993</v>
      </c>
      <c r="G14" s="9">
        <v>16120512.809999999</v>
      </c>
      <c r="H14" s="12">
        <v>52331304.490000002</v>
      </c>
      <c r="I14" s="12">
        <v>10466260.91</v>
      </c>
      <c r="J14" s="12">
        <v>54716470.310000002</v>
      </c>
      <c r="K14" s="12">
        <v>10943294.050000001</v>
      </c>
      <c r="L14" s="12">
        <v>132568036.12</v>
      </c>
      <c r="M14" s="12">
        <v>26513607.219999999</v>
      </c>
      <c r="N14" s="12">
        <v>86254033.909999996</v>
      </c>
      <c r="O14" s="12">
        <v>17250806.780000001</v>
      </c>
      <c r="P14" s="12">
        <v>68466197.890000001</v>
      </c>
      <c r="Q14" s="12">
        <v>13693239.580000002</v>
      </c>
      <c r="R14" s="12">
        <v>0</v>
      </c>
      <c r="S14" s="12">
        <v>0</v>
      </c>
      <c r="T14" s="12">
        <v>0</v>
      </c>
      <c r="U14" s="12">
        <v>0</v>
      </c>
    </row>
    <row r="15" spans="1:21" ht="13.5" thickBot="1" x14ac:dyDescent="0.25">
      <c r="A15" s="18" t="s">
        <v>10</v>
      </c>
      <c r="B15" s="19"/>
      <c r="C15" s="15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2">
        <v>0</v>
      </c>
      <c r="S15" s="12">
        <v>0</v>
      </c>
      <c r="T15" s="12">
        <v>0</v>
      </c>
      <c r="U15" s="12">
        <v>0</v>
      </c>
    </row>
    <row r="16" spans="1:21" ht="13.5" thickBot="1" x14ac:dyDescent="0.25">
      <c r="A16" s="18" t="s">
        <v>11</v>
      </c>
      <c r="B16" s="19"/>
      <c r="C16" s="15"/>
      <c r="D16" s="9">
        <v>85692421.439999998</v>
      </c>
      <c r="E16" s="9">
        <v>42846210.729999997</v>
      </c>
      <c r="F16" s="9">
        <v>134660397.38</v>
      </c>
      <c r="G16" s="9">
        <v>67330198.700000003</v>
      </c>
      <c r="H16" s="12">
        <v>61047066.82</v>
      </c>
      <c r="I16" s="12">
        <v>30523533.420000002</v>
      </c>
      <c r="J16" s="12">
        <v>48360988.25</v>
      </c>
      <c r="K16" s="12">
        <v>24180494.140000001</v>
      </c>
      <c r="L16" s="12">
        <v>39074521.75</v>
      </c>
      <c r="M16" s="12">
        <v>19537260.869999997</v>
      </c>
      <c r="N16" s="12">
        <v>29147114.68</v>
      </c>
      <c r="O16" s="12">
        <v>14573557.34</v>
      </c>
      <c r="P16" s="12">
        <v>37965604.939999998</v>
      </c>
      <c r="Q16" s="12">
        <v>18982802.469999999</v>
      </c>
      <c r="R16" s="12">
        <v>0</v>
      </c>
      <c r="S16" s="12">
        <v>0</v>
      </c>
      <c r="T16" s="12">
        <v>0</v>
      </c>
      <c r="U16" s="12">
        <v>0</v>
      </c>
    </row>
    <row r="17" spans="1:23" ht="13.5" thickBot="1" x14ac:dyDescent="0.25">
      <c r="A17" s="18" t="s">
        <v>12</v>
      </c>
      <c r="B17" s="19"/>
      <c r="C17" s="15"/>
      <c r="D17" s="9">
        <v>295448870.74000001</v>
      </c>
      <c r="E17" s="9">
        <v>295448870.74000001</v>
      </c>
      <c r="F17" s="9">
        <v>271548206.87</v>
      </c>
      <c r="G17" s="9">
        <v>271548206.87</v>
      </c>
      <c r="H17" s="12">
        <v>286423348.05000001</v>
      </c>
      <c r="I17" s="12">
        <v>286423348.05000001</v>
      </c>
      <c r="J17" s="12">
        <v>283225919.79000002</v>
      </c>
      <c r="K17" s="12">
        <v>283225919.79000002</v>
      </c>
      <c r="L17" s="12">
        <v>250746494.41</v>
      </c>
      <c r="M17" s="12">
        <v>250746494.41</v>
      </c>
      <c r="N17" s="12">
        <v>244983510.16</v>
      </c>
      <c r="O17" s="12">
        <v>244983510.16</v>
      </c>
      <c r="P17" s="12">
        <v>255621288.40000001</v>
      </c>
      <c r="Q17" s="12">
        <v>255621288.40000001</v>
      </c>
      <c r="R17" s="12">
        <v>0</v>
      </c>
      <c r="S17" s="12">
        <v>0</v>
      </c>
      <c r="T17" s="12">
        <v>0</v>
      </c>
      <c r="U17" s="12">
        <v>0</v>
      </c>
    </row>
    <row r="18" spans="1:23" ht="13.5" thickBot="1" x14ac:dyDescent="0.25">
      <c r="A18" s="18" t="s">
        <v>13</v>
      </c>
      <c r="B18" s="19"/>
      <c r="C18" s="15"/>
      <c r="D18" s="9">
        <v>280859.52000000002</v>
      </c>
      <c r="E18" s="9">
        <v>351074.65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12">
        <v>0</v>
      </c>
      <c r="S18" s="12">
        <v>0</v>
      </c>
      <c r="T18" s="12">
        <v>0</v>
      </c>
      <c r="U18" s="12">
        <v>0</v>
      </c>
    </row>
    <row r="19" spans="1:23" ht="13.5" thickBot="1" x14ac:dyDescent="0.25">
      <c r="A19" s="18" t="s">
        <v>14</v>
      </c>
      <c r="B19" s="19"/>
      <c r="C19" s="15"/>
      <c r="D19" s="9">
        <v>1625032.3</v>
      </c>
      <c r="E19" s="9">
        <v>2437548.46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12">
        <v>0</v>
      </c>
      <c r="S19" s="12">
        <v>0</v>
      </c>
      <c r="T19" s="12">
        <v>0</v>
      </c>
      <c r="U19" s="12">
        <v>0</v>
      </c>
    </row>
    <row r="20" spans="1:23" ht="13.5" thickBot="1" x14ac:dyDescent="0.25">
      <c r="A20" s="18" t="s">
        <v>15</v>
      </c>
      <c r="B20" s="19"/>
      <c r="C20" s="15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3" ht="13.5" thickBot="1" x14ac:dyDescent="0.25">
      <c r="A21" s="18" t="s">
        <v>16</v>
      </c>
      <c r="B21" s="19"/>
      <c r="C21" s="15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3" ht="13.5" thickBot="1" x14ac:dyDescent="0.25">
      <c r="A22" s="18" t="s">
        <v>17</v>
      </c>
      <c r="B22" s="19"/>
      <c r="C22" s="15"/>
      <c r="D22" s="9">
        <v>692067308.13</v>
      </c>
      <c r="E22" s="9">
        <v>371016689.07999998</v>
      </c>
      <c r="F22" s="9">
        <v>656082650.47000003</v>
      </c>
      <c r="G22" s="9">
        <v>359579155.38</v>
      </c>
      <c r="H22" s="9">
        <v>614112621.22000003</v>
      </c>
      <c r="I22" s="9">
        <v>333496649.06999999</v>
      </c>
      <c r="J22" s="9">
        <v>659359064.29999995</v>
      </c>
      <c r="K22" s="9">
        <v>326176755.36000001</v>
      </c>
      <c r="L22" s="9">
        <v>690058129.92999995</v>
      </c>
      <c r="M22" s="9">
        <v>302622881.35000002</v>
      </c>
      <c r="N22" s="9">
        <v>624406654</v>
      </c>
      <c r="O22" s="9">
        <v>284084602.36000001</v>
      </c>
      <c r="P22" s="12">
        <v>632462654.85000002</v>
      </c>
      <c r="Q22" s="12">
        <v>295655398.23000002</v>
      </c>
      <c r="R22" s="12">
        <v>0</v>
      </c>
      <c r="S22" s="12">
        <v>0</v>
      </c>
      <c r="T22" s="12">
        <v>0</v>
      </c>
      <c r="U22" s="12">
        <v>0</v>
      </c>
    </row>
    <row r="23" spans="1:23" ht="13.5" thickBot="1" x14ac:dyDescent="0.25">
      <c r="A23" s="18" t="s">
        <v>18</v>
      </c>
      <c r="B23" s="19"/>
      <c r="C23" s="15"/>
      <c r="D23" s="9">
        <v>111310</v>
      </c>
      <c r="E23" s="9">
        <v>0</v>
      </c>
      <c r="F23" s="9">
        <v>145381.26</v>
      </c>
      <c r="G23" s="9">
        <v>0</v>
      </c>
      <c r="H23" s="9">
        <v>148868.67000000001</v>
      </c>
      <c r="I23" s="9">
        <v>0</v>
      </c>
      <c r="J23" s="9">
        <v>144255.21</v>
      </c>
      <c r="K23" s="2">
        <v>0</v>
      </c>
      <c r="L23" s="9">
        <v>3649769</v>
      </c>
      <c r="M23" s="2">
        <v>0</v>
      </c>
      <c r="N23" s="9">
        <v>3952213</v>
      </c>
      <c r="O23" s="9">
        <v>0</v>
      </c>
      <c r="P23" s="12">
        <v>4018427.97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</row>
    <row r="24" spans="1:23" ht="13.5" thickBot="1" x14ac:dyDescent="0.25">
      <c r="A24" s="18" t="s">
        <v>19</v>
      </c>
      <c r="B24" s="19"/>
      <c r="C24" s="15"/>
      <c r="D24" s="9">
        <v>691955998.13</v>
      </c>
      <c r="E24" s="9">
        <v>370905379.07999998</v>
      </c>
      <c r="F24" s="9">
        <v>655937269.21000004</v>
      </c>
      <c r="G24" s="9">
        <v>359433774.12</v>
      </c>
      <c r="H24" s="9">
        <f>+H22-H23</f>
        <v>613963752.55000007</v>
      </c>
      <c r="I24" s="9">
        <f>+I22-H23</f>
        <v>333347780.39999998</v>
      </c>
      <c r="J24" s="9">
        <v>659214809.08999991</v>
      </c>
      <c r="K24" s="9">
        <v>326032500.15000004</v>
      </c>
      <c r="L24" s="9">
        <f>+L22-L23</f>
        <v>686408360.92999995</v>
      </c>
      <c r="M24" s="9">
        <f>+M22-L23</f>
        <v>298973112.35000002</v>
      </c>
      <c r="N24" s="9">
        <f>+N22-N23</f>
        <v>620454441</v>
      </c>
      <c r="O24" s="9">
        <f>+O22-N23</f>
        <v>280132389.36000001</v>
      </c>
      <c r="P24" s="12">
        <f>+P22-P23</f>
        <v>628444226.88</v>
      </c>
      <c r="Q24" s="12">
        <f>+Q22-P23</f>
        <v>291636970.25999999</v>
      </c>
      <c r="R24" s="12">
        <v>0</v>
      </c>
      <c r="S24" s="12">
        <v>0</v>
      </c>
      <c r="T24" s="12">
        <v>0</v>
      </c>
      <c r="U24" s="12">
        <v>0</v>
      </c>
    </row>
    <row r="25" spans="1:23" ht="13.5" thickBot="1" x14ac:dyDescent="0.25">
      <c r="A25" s="18" t="s">
        <v>20</v>
      </c>
      <c r="B25" s="19"/>
      <c r="C25" s="15"/>
      <c r="D25" s="9">
        <v>56901723.68</v>
      </c>
      <c r="E25" s="9">
        <v>0</v>
      </c>
      <c r="F25" s="9">
        <v>59285396.450000003</v>
      </c>
      <c r="G25" s="2">
        <v>0</v>
      </c>
      <c r="H25" s="9">
        <v>61989959.060000002</v>
      </c>
      <c r="I25" s="2">
        <v>0</v>
      </c>
      <c r="J25" s="9">
        <v>64919572</v>
      </c>
      <c r="K25" s="2">
        <v>0</v>
      </c>
      <c r="L25" s="9">
        <v>65013859</v>
      </c>
      <c r="M25" s="2">
        <v>0</v>
      </c>
      <c r="N25" s="9">
        <v>65410692</v>
      </c>
      <c r="O25" s="2">
        <v>0</v>
      </c>
      <c r="P25" s="12">
        <v>67834150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</row>
    <row r="26" spans="1:23" ht="13.5" thickBot="1" x14ac:dyDescent="0.25">
      <c r="A26" s="18" t="s">
        <v>21</v>
      </c>
      <c r="B26" s="19"/>
      <c r="C26" s="15"/>
      <c r="D26" s="2">
        <v>0</v>
      </c>
      <c r="E26" s="11">
        <v>15.34</v>
      </c>
      <c r="F26" s="10">
        <v>0</v>
      </c>
      <c r="G26" s="10">
        <v>16.494108433507161</v>
      </c>
      <c r="H26" s="2">
        <v>0</v>
      </c>
      <c r="I26" s="2">
        <v>18.596181737168095</v>
      </c>
      <c r="J26" s="2">
        <v>0</v>
      </c>
      <c r="K26" s="2">
        <v>19.911994040511914</v>
      </c>
      <c r="L26" s="2">
        <v>0</v>
      </c>
      <c r="M26" s="2">
        <f>+(L25/M24)*100</f>
        <v>21.745721041258712</v>
      </c>
      <c r="N26" s="10">
        <v>0</v>
      </c>
      <c r="O26" s="10">
        <f>+(N25/O24)*100</f>
        <v>23.349921138872766</v>
      </c>
      <c r="P26" s="12">
        <v>0</v>
      </c>
      <c r="Q26" s="13">
        <f>+(P25/Q24)*100</f>
        <v>23.259791081879825</v>
      </c>
      <c r="R26" s="12">
        <v>0</v>
      </c>
      <c r="S26" s="12">
        <v>0</v>
      </c>
      <c r="T26" s="12">
        <v>0</v>
      </c>
      <c r="U26" s="12">
        <v>0</v>
      </c>
    </row>
    <row r="28" spans="1:23" s="3" customFormat="1" ht="12.75" customHeight="1" x14ac:dyDescent="0.2">
      <c r="A28" s="3" t="s">
        <v>23</v>
      </c>
      <c r="W28" s="3">
        <v>7</v>
      </c>
    </row>
    <row r="29" spans="1:23" s="3" customFormat="1" ht="12.75" customHeight="1" x14ac:dyDescent="0.2">
      <c r="A29" s="5" t="s">
        <v>24</v>
      </c>
      <c r="B29" s="6" t="s">
        <v>32</v>
      </c>
    </row>
    <row r="30" spans="1:23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3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2018-09-04T20:33:14Z</dcterms:modified>
</cp:coreProperties>
</file>