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Q24" i="1" l="1"/>
  <c r="P24" i="1"/>
  <c r="O24" i="1" l="1"/>
  <c r="M24" i="1"/>
  <c r="N24" i="1"/>
  <c r="L24" i="1"/>
  <c r="K24" i="1"/>
  <c r="J24" i="1"/>
</calcChain>
</file>

<file path=xl/sharedStrings.xml><?xml version="1.0" encoding="utf-8"?>
<sst xmlns="http://schemas.openxmlformats.org/spreadsheetml/2006/main" count="75" uniqueCount="36">
  <si>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</si>
  <si>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</si>
  <si>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</si>
  <si>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</si>
  <si>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</si>
  <si>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</si>
  <si>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</si>
  <si>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</si>
  <si>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</si>
  <si>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</si>
  <si>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</si>
  <si>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</si>
  <si>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</si>
  <si>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</si>
  <si>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</si>
  <si>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</si>
  <si>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</si>
  <si>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</si>
  <si>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</si>
  <si>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</si>
  <si>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</si>
  <si>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</si>
  <si>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</si>
  <si>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</si>
  <si>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</si>
  <si>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</si>
  <si>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</si>
  <si>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</si>
  <si>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</si>
  <si>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</si>
  <si>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</si>
  <si>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</si>
  <si>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t>Cifras preliminares 2017</t>
  </si>
  <si>
    <t>METROBANK, S.A.</t>
  </si>
  <si>
    <t>N/D</t>
  </si>
  <si>
    <t>ADECUACION DE CAPITAL
 A JUNIO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</si>
</sst>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5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6" fillId="0" borderId="13" xfId="0" applyNumberFormat="1" applyFont="1" applyBorder="1" applyAlignment="1">
      <alignment horizontal="right" vertical="top"/>
    </xf>
    <xf numFmtId="0" fontId="2" fillId="0" borderId="0" xfId="0" applyFont="1" applyFill="1" applyAlignment="1">
      <alignment horizontal="center" vertical="center"/>
    </xf>
    <xf numFmtId="166" fontId="5" fillId="4" borderId="16" xfId="0" applyNumberFormat="1" applyFont="1" applyFill="1" applyBorder="1" applyAlignment="1">
      <alignment horizontal="right" vertical="center" wrapText="1"/>
    </xf>
    <xf numFmtId="166" fontId="5" fillId="0" borderId="13" xfId="0" applyNumberFormat="1" applyFont="1" applyBorder="1" applyAlignment="1">
      <alignment horizontal="right" vertical="top"/>
    </xf>
    <xf numFmtId="166" fontId="14" fillId="0" borderId="16" xfId="0" applyNumberFormat="1" applyFont="1" applyFill="1" applyBorder="1" applyAlignment="1">
      <alignment horizontal="right" vertical="center" wrapText="1"/>
    </xf>
    <xf numFmtId="166" fontId="5" fillId="0" borderId="16" xfId="0" applyNumberFormat="1" applyFont="1" applyFill="1" applyBorder="1" applyAlignment="1">
      <alignment horizontal="right" vertical="center" wrapText="1"/>
    </xf>
    <xf numFmtId="43" fontId="5" fillId="0" borderId="13" xfId="2" applyFont="1" applyBorder="1" applyAlignment="1">
      <alignment horizontal="right" vertical="top"/>
    </xf>
    <xf numFmtId="10" fontId="0" fillId="0" borderId="0" xfId="3" applyNumberFormat="1" applyFont="1"/>
    <xf numFmtId="4" fontId="0" fillId="0" borderId="0" xfId="0" applyNumberFormat="1"/>
    <xf numFmtId="43" fontId="6" fillId="0" borderId="13" xfId="2" applyFont="1" applyBorder="1" applyAlignment="1">
      <alignment horizontal="right" vertical="top"/>
    </xf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/>
  </cellXfs>
  <cellStyles count="4">
    <cellStyle name="Millares" xfId="2" builtinId="3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Q26" sqref="Q2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9" width="7.7109375" customWidth="1"/>
    <col min="10" max="13" width="12.140625" bestFit="1" customWidth="1"/>
    <col min="14" max="14" width="17.42578125" bestFit="1" customWidth="1"/>
    <col min="15" max="15" width="15.28515625" bestFit="1" customWidth="1"/>
    <col min="16" max="21" width="8.28515625" customWidth="1"/>
  </cols>
  <sheetData>
    <row r="1" spans="1:29" x14ac:dyDescent="0.2">
      <c r="A1" s="4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29" x14ac:dyDescent="0.2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9" ht="19.5" customHeight="1" x14ac:dyDescent="0.2">
      <c r="A3" s="43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11"/>
      <c r="W3" s="11"/>
      <c r="X3" s="11"/>
      <c r="Y3" s="11"/>
      <c r="Z3" s="11"/>
      <c r="AA3" s="11"/>
      <c r="AB3" s="11"/>
      <c r="AC3" s="11"/>
    </row>
    <row r="4" spans="1:29" ht="18.75" customHeight="1" x14ac:dyDescent="0.2">
      <c r="A4" s="42" t="s">
        <v>35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1:29" ht="18.75" customHeigh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9" ht="18.75" customHeight="1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9" ht="12.75" customHeight="1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29" ht="13.5" thickBot="1" x14ac:dyDescent="0.25">
      <c r="A8" s="38" t="s">
        <v>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29" ht="13.5" thickBot="1" x14ac:dyDescent="0.25">
      <c r="A9" s="26" t="s">
        <v>0</v>
      </c>
      <c r="B9" s="27"/>
      <c r="C9" s="28"/>
      <c r="D9" s="36" t="s">
        <v>2</v>
      </c>
      <c r="E9" s="37"/>
      <c r="F9" s="35">
        <v>2016</v>
      </c>
      <c r="G9" s="25"/>
      <c r="H9" s="25"/>
      <c r="I9" s="25"/>
      <c r="J9" s="25"/>
      <c r="K9" s="25"/>
      <c r="L9" s="25"/>
      <c r="M9" s="21"/>
      <c r="N9" s="35" t="s">
        <v>31</v>
      </c>
      <c r="O9" s="25"/>
      <c r="P9" s="25"/>
      <c r="Q9" s="25"/>
      <c r="R9" s="25"/>
      <c r="S9" s="25"/>
      <c r="T9" s="25"/>
      <c r="U9" s="21"/>
    </row>
    <row r="10" spans="1:29" ht="13.5" thickBot="1" x14ac:dyDescent="0.25">
      <c r="A10" s="29"/>
      <c r="B10" s="30"/>
      <c r="C10" s="31"/>
      <c r="D10" s="20" t="s">
        <v>3</v>
      </c>
      <c r="E10" s="21"/>
      <c r="F10" s="20" t="s">
        <v>4</v>
      </c>
      <c r="G10" s="21"/>
      <c r="H10" s="20" t="s">
        <v>5</v>
      </c>
      <c r="I10" s="21"/>
      <c r="J10" s="22" t="s">
        <v>29</v>
      </c>
      <c r="K10" s="23"/>
      <c r="L10" s="20" t="s">
        <v>3</v>
      </c>
      <c r="M10" s="21"/>
      <c r="N10" s="20" t="s">
        <v>4</v>
      </c>
      <c r="O10" s="21"/>
      <c r="P10" s="20" t="s">
        <v>5</v>
      </c>
      <c r="Q10" s="21"/>
      <c r="R10" s="22" t="s">
        <v>30</v>
      </c>
      <c r="S10" s="23"/>
      <c r="T10" s="20" t="s">
        <v>3</v>
      </c>
      <c r="U10" s="21"/>
    </row>
    <row r="11" spans="1:29" ht="13.5" thickBot="1" x14ac:dyDescent="0.25">
      <c r="A11" s="32"/>
      <c r="B11" s="33"/>
      <c r="C11" s="34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9" ht="13.5" thickBot="1" x14ac:dyDescent="0.25">
      <c r="A12" s="24" t="s">
        <v>8</v>
      </c>
      <c r="B12" s="25"/>
      <c r="C12" s="21"/>
      <c r="D12" s="5">
        <v>275.93354279816998</v>
      </c>
      <c r="E12" s="5">
        <v>0</v>
      </c>
      <c r="F12" s="5">
        <v>247.03101462549401</v>
      </c>
      <c r="G12" s="5">
        <v>0</v>
      </c>
      <c r="H12" s="5">
        <v>260.22675148474201</v>
      </c>
      <c r="I12" s="5">
        <v>0</v>
      </c>
      <c r="J12" s="12">
        <v>160298825.78</v>
      </c>
      <c r="K12" s="12">
        <v>0</v>
      </c>
      <c r="L12" s="12">
        <v>162791556.81999999</v>
      </c>
      <c r="M12" s="12">
        <v>0</v>
      </c>
      <c r="N12" s="10">
        <v>135102190.90000001</v>
      </c>
      <c r="O12" s="10">
        <v>0</v>
      </c>
      <c r="P12" s="10">
        <v>161857645.83000001</v>
      </c>
      <c r="Q12" s="10">
        <v>0</v>
      </c>
      <c r="R12" s="2"/>
      <c r="S12" s="2"/>
      <c r="T12" s="2"/>
      <c r="U12" s="2"/>
    </row>
    <row r="13" spans="1:29" ht="13.5" thickBot="1" x14ac:dyDescent="0.25">
      <c r="A13" s="24" t="s">
        <v>9</v>
      </c>
      <c r="B13" s="25"/>
      <c r="C13" s="21"/>
      <c r="D13" s="5">
        <v>0.25011537</v>
      </c>
      <c r="E13" s="5">
        <v>2.5011537E-2</v>
      </c>
      <c r="F13" s="5">
        <v>0.88296140000000001</v>
      </c>
      <c r="G13" s="5">
        <v>8.8296139999999995E-2</v>
      </c>
      <c r="H13" s="5">
        <v>0.47380464999999999</v>
      </c>
      <c r="I13" s="5">
        <v>4.7380464999999997E-2</v>
      </c>
      <c r="J13" s="12">
        <v>41823533.079999998</v>
      </c>
      <c r="K13" s="12">
        <v>4182353.31</v>
      </c>
      <c r="L13" s="12">
        <v>65517831.939999998</v>
      </c>
      <c r="M13" s="12">
        <v>6551783.2000000002</v>
      </c>
      <c r="N13" s="10">
        <v>111326045.63</v>
      </c>
      <c r="O13" s="10">
        <v>11132604.559999999</v>
      </c>
      <c r="P13" s="10">
        <v>76878504.799999997</v>
      </c>
      <c r="Q13" s="10">
        <v>7687850.4800000004</v>
      </c>
      <c r="R13" s="2"/>
      <c r="S13" s="2"/>
      <c r="T13" s="2"/>
      <c r="U13" s="2"/>
    </row>
    <row r="14" spans="1:29" ht="13.5" thickBot="1" x14ac:dyDescent="0.25">
      <c r="A14" s="24" t="s">
        <v>10</v>
      </c>
      <c r="B14" s="25"/>
      <c r="C14" s="21"/>
      <c r="D14" s="5">
        <v>13.031538060000001</v>
      </c>
      <c r="E14" s="5">
        <v>2.6063076120000002</v>
      </c>
      <c r="F14" s="5">
        <v>24.586981868955998</v>
      </c>
      <c r="G14" s="5">
        <v>4.917396373791</v>
      </c>
      <c r="H14" s="5">
        <v>26.723217260588001</v>
      </c>
      <c r="I14" s="5">
        <v>5.3446434521170003</v>
      </c>
      <c r="J14" s="12">
        <v>44248702.369999997</v>
      </c>
      <c r="K14" s="12">
        <v>8849740.4800000004</v>
      </c>
      <c r="L14" s="12">
        <v>40577246.130000003</v>
      </c>
      <c r="M14" s="12">
        <v>8115449.2200000007</v>
      </c>
      <c r="N14" s="10">
        <v>55757962.859999999</v>
      </c>
      <c r="O14" s="10">
        <v>11151592.57</v>
      </c>
      <c r="P14" s="10">
        <v>32938071.059999999</v>
      </c>
      <c r="Q14" s="10">
        <v>6587614.21</v>
      </c>
      <c r="R14" s="2"/>
      <c r="S14" s="2"/>
      <c r="T14" s="2"/>
      <c r="U14" s="2"/>
    </row>
    <row r="15" spans="1:29" ht="13.5" thickBot="1" x14ac:dyDescent="0.25">
      <c r="A15" s="24" t="s">
        <v>11</v>
      </c>
      <c r="B15" s="25"/>
      <c r="C15" s="21"/>
      <c r="D15" s="5">
        <v>154.17547712000001</v>
      </c>
      <c r="E15" s="5">
        <v>77.087738560000005</v>
      </c>
      <c r="F15" s="5">
        <v>142.17357971600001</v>
      </c>
      <c r="G15" s="5">
        <v>71.086789858000003</v>
      </c>
      <c r="H15" s="5">
        <v>175.48822393500001</v>
      </c>
      <c r="I15" s="5">
        <v>87.744111967500004</v>
      </c>
      <c r="J15" s="12">
        <v>6140190.7400000002</v>
      </c>
      <c r="K15" s="12">
        <v>2149066.7599999998</v>
      </c>
      <c r="L15" s="12">
        <v>6849359.4000000004</v>
      </c>
      <c r="M15" s="12">
        <v>2397275.79</v>
      </c>
      <c r="N15" s="10">
        <v>7383703.4099999992</v>
      </c>
      <c r="O15" s="10">
        <v>2584296.2000000002</v>
      </c>
      <c r="P15" s="10">
        <v>6229130.7000000002</v>
      </c>
      <c r="Q15" s="10">
        <v>2180195.75</v>
      </c>
      <c r="R15" s="2"/>
      <c r="S15" s="2"/>
      <c r="T15" s="2"/>
      <c r="U15" s="2"/>
    </row>
    <row r="16" spans="1:29" ht="13.5" thickBot="1" x14ac:dyDescent="0.25">
      <c r="A16" s="24" t="s">
        <v>12</v>
      </c>
      <c r="B16" s="25"/>
      <c r="C16" s="21"/>
      <c r="D16" s="5">
        <v>700.64719300119998</v>
      </c>
      <c r="E16" s="5">
        <v>700.64719300119998</v>
      </c>
      <c r="F16" s="5">
        <v>804.44344161083097</v>
      </c>
      <c r="G16" s="5">
        <v>804.44344161083097</v>
      </c>
      <c r="H16" s="5">
        <v>757.45676792751203</v>
      </c>
      <c r="I16" s="5">
        <v>757.45676792751203</v>
      </c>
      <c r="J16" s="12">
        <v>198674921.68000001</v>
      </c>
      <c r="K16" s="12">
        <v>99337460.859999999</v>
      </c>
      <c r="L16" s="12">
        <v>224940576.05000001</v>
      </c>
      <c r="M16" s="12">
        <v>112470288.05</v>
      </c>
      <c r="N16" s="10">
        <v>229136951.47999999</v>
      </c>
      <c r="O16" s="10">
        <v>114568475.73999999</v>
      </c>
      <c r="P16" s="10">
        <v>244895824.63999999</v>
      </c>
      <c r="Q16" s="10">
        <v>122447912.33</v>
      </c>
      <c r="R16" s="2"/>
      <c r="S16" s="2"/>
      <c r="T16" s="2"/>
      <c r="U16" s="2"/>
    </row>
    <row r="17" spans="1:21" ht="13.5" thickBot="1" x14ac:dyDescent="0.25">
      <c r="A17" s="24" t="s">
        <v>13</v>
      </c>
      <c r="B17" s="25"/>
      <c r="C17" s="21"/>
      <c r="D17" s="5">
        <v>13.57202998</v>
      </c>
      <c r="E17" s="5">
        <v>16.965037474999999</v>
      </c>
      <c r="F17" s="5">
        <v>14.084323510000001</v>
      </c>
      <c r="G17" s="5">
        <v>17.605404387499998</v>
      </c>
      <c r="H17" s="5">
        <v>23.235034720000002</v>
      </c>
      <c r="I17" s="5">
        <v>29.043793399999998</v>
      </c>
      <c r="J17" s="12">
        <v>746977236.10000002</v>
      </c>
      <c r="K17" s="12">
        <v>746977236.10000002</v>
      </c>
      <c r="L17" s="12">
        <v>747910357.99000001</v>
      </c>
      <c r="M17" s="12">
        <v>747910357.99000001</v>
      </c>
      <c r="N17" s="10">
        <v>760436304.32000005</v>
      </c>
      <c r="O17" s="10">
        <v>760436304.32000005</v>
      </c>
      <c r="P17" s="10">
        <v>777961896.36000001</v>
      </c>
      <c r="Q17" s="10">
        <v>777961896.36000001</v>
      </c>
      <c r="R17" s="2"/>
      <c r="S17" s="2"/>
      <c r="T17" s="2"/>
      <c r="U17" s="2"/>
    </row>
    <row r="18" spans="1:21" ht="13.5" thickBot="1" x14ac:dyDescent="0.25">
      <c r="A18" s="24" t="s">
        <v>14</v>
      </c>
      <c r="B18" s="25"/>
      <c r="C18" s="21"/>
      <c r="D18" s="5">
        <v>1.9799959499999999</v>
      </c>
      <c r="E18" s="5">
        <v>2.9699939249999998</v>
      </c>
      <c r="F18" s="5">
        <v>1.89255928</v>
      </c>
      <c r="G18" s="5">
        <v>2.8388389200000002</v>
      </c>
      <c r="H18" s="5">
        <v>2.3935605999999998</v>
      </c>
      <c r="I18" s="5">
        <v>3.5903409000000002</v>
      </c>
      <c r="J18" s="12">
        <v>35604231.640000001</v>
      </c>
      <c r="K18" s="12">
        <v>44505289.549999997</v>
      </c>
      <c r="L18" s="12">
        <v>33058850.73</v>
      </c>
      <c r="M18" s="12">
        <v>41323563.420000002</v>
      </c>
      <c r="N18" s="10">
        <v>30578643.73</v>
      </c>
      <c r="O18" s="10">
        <v>38223304.659999996</v>
      </c>
      <c r="P18" s="10">
        <v>31593121.18</v>
      </c>
      <c r="Q18" s="10">
        <v>39491401.479999997</v>
      </c>
      <c r="R18" s="2"/>
      <c r="S18" s="2"/>
      <c r="T18" s="2"/>
      <c r="U18" s="2"/>
    </row>
    <row r="19" spans="1:21" ht="13.5" thickBot="1" x14ac:dyDescent="0.25">
      <c r="A19" s="24" t="s">
        <v>15</v>
      </c>
      <c r="B19" s="25"/>
      <c r="C19" s="21"/>
      <c r="D19" s="5" t="s">
        <v>23</v>
      </c>
      <c r="E19" s="5" t="s">
        <v>23</v>
      </c>
      <c r="F19" s="5" t="s">
        <v>23</v>
      </c>
      <c r="G19" s="5" t="s">
        <v>23</v>
      </c>
      <c r="H19" s="5" t="s">
        <v>23</v>
      </c>
      <c r="I19" s="5" t="s">
        <v>23</v>
      </c>
      <c r="J19" s="12">
        <v>523564.54</v>
      </c>
      <c r="K19" s="12">
        <v>785346.81</v>
      </c>
      <c r="L19" s="12">
        <v>353941.32</v>
      </c>
      <c r="M19" s="12">
        <v>530911.98</v>
      </c>
      <c r="N19" s="10">
        <v>5265043.9400000004</v>
      </c>
      <c r="O19" s="10">
        <v>7897565.9099999992</v>
      </c>
      <c r="P19" s="13">
        <v>5384960.7300000004</v>
      </c>
      <c r="Q19" s="13">
        <v>8077441.0999999996</v>
      </c>
      <c r="R19" s="2"/>
      <c r="S19" s="2"/>
      <c r="T19" s="2"/>
      <c r="U19" s="2"/>
    </row>
    <row r="20" spans="1:21" ht="13.5" thickBot="1" x14ac:dyDescent="0.25">
      <c r="A20" s="24" t="s">
        <v>16</v>
      </c>
      <c r="B20" s="25"/>
      <c r="C20" s="21"/>
      <c r="D20" s="5" t="s">
        <v>23</v>
      </c>
      <c r="E20" s="5" t="s">
        <v>23</v>
      </c>
      <c r="F20" s="5" t="s">
        <v>23</v>
      </c>
      <c r="G20" s="5" t="s">
        <v>23</v>
      </c>
      <c r="H20" s="5" t="s">
        <v>23</v>
      </c>
      <c r="I20" s="5" t="s">
        <v>23</v>
      </c>
      <c r="J20" s="13">
        <v>0</v>
      </c>
      <c r="K20" s="13">
        <v>0</v>
      </c>
      <c r="L20" s="12">
        <v>0</v>
      </c>
      <c r="M20" s="12">
        <v>0</v>
      </c>
      <c r="N20" s="10">
        <v>0</v>
      </c>
      <c r="O20" s="10">
        <v>0</v>
      </c>
      <c r="P20" s="13">
        <v>0</v>
      </c>
      <c r="Q20" s="13">
        <v>0</v>
      </c>
      <c r="R20" s="2"/>
      <c r="S20" s="2"/>
      <c r="T20" s="2"/>
      <c r="U20" s="2"/>
    </row>
    <row r="21" spans="1:21" ht="13.5" thickBot="1" x14ac:dyDescent="0.25">
      <c r="A21" s="24" t="s">
        <v>17</v>
      </c>
      <c r="B21" s="25"/>
      <c r="C21" s="21"/>
      <c r="D21" s="5" t="s">
        <v>23</v>
      </c>
      <c r="E21" s="5" t="s">
        <v>23</v>
      </c>
      <c r="F21" s="5" t="s">
        <v>23</v>
      </c>
      <c r="G21" s="5" t="s">
        <v>23</v>
      </c>
      <c r="H21" s="5" t="s">
        <v>23</v>
      </c>
      <c r="I21" s="5" t="s">
        <v>23</v>
      </c>
      <c r="J21" s="13">
        <v>0</v>
      </c>
      <c r="K21" s="13">
        <v>0</v>
      </c>
      <c r="L21" s="12">
        <v>0</v>
      </c>
      <c r="M21" s="12">
        <v>0</v>
      </c>
      <c r="N21" s="10">
        <v>0</v>
      </c>
      <c r="O21" s="10">
        <v>0</v>
      </c>
      <c r="P21" s="13">
        <v>0</v>
      </c>
      <c r="Q21" s="13" t="s">
        <v>34</v>
      </c>
      <c r="R21" s="2"/>
      <c r="S21" s="2"/>
      <c r="T21" s="2"/>
      <c r="U21" s="2"/>
    </row>
    <row r="22" spans="1:21" ht="13.5" thickBot="1" x14ac:dyDescent="0.25">
      <c r="A22" s="24" t="s">
        <v>18</v>
      </c>
      <c r="B22" s="25"/>
      <c r="C22" s="21"/>
      <c r="D22" s="5">
        <v>1159.5898922793699</v>
      </c>
      <c r="E22" s="5">
        <v>800.30128211019996</v>
      </c>
      <c r="F22" s="5">
        <v>1235.0948620112799</v>
      </c>
      <c r="G22" s="5">
        <v>900.98016729012204</v>
      </c>
      <c r="H22" s="5">
        <v>1245.99736057784</v>
      </c>
      <c r="I22" s="5">
        <v>883.22703811213</v>
      </c>
      <c r="J22" s="14">
        <v>1234291205.9300001</v>
      </c>
      <c r="K22" s="14">
        <v>906786493.87</v>
      </c>
      <c r="L22" s="14">
        <v>1281999720.3800001</v>
      </c>
      <c r="M22" s="14">
        <v>919299629.64999998</v>
      </c>
      <c r="N22" s="10">
        <v>1334986846.27</v>
      </c>
      <c r="O22" s="10">
        <v>945994143.96000004</v>
      </c>
      <c r="P22" s="10">
        <v>1337739155.3</v>
      </c>
      <c r="Q22" s="10">
        <v>964434311.71000004</v>
      </c>
      <c r="R22" s="2"/>
      <c r="S22" s="2"/>
      <c r="T22" s="2"/>
      <c r="U22" s="2"/>
    </row>
    <row r="23" spans="1:21" ht="13.5" thickBot="1" x14ac:dyDescent="0.25">
      <c r="A23" s="24" t="s">
        <v>19</v>
      </c>
      <c r="B23" s="25"/>
      <c r="C23" s="21"/>
      <c r="D23" s="5">
        <v>3.118906</v>
      </c>
      <c r="E23" s="5">
        <v>0</v>
      </c>
      <c r="F23" s="5">
        <v>4.0857961500000002</v>
      </c>
      <c r="G23" s="5">
        <v>0</v>
      </c>
      <c r="H23" s="5">
        <v>4.5155592499999999</v>
      </c>
      <c r="I23" s="5">
        <v>0</v>
      </c>
      <c r="J23" s="15">
        <v>-5331552.9700000007</v>
      </c>
      <c r="K23" s="15">
        <v>0</v>
      </c>
      <c r="L23" s="12">
        <v>-3833482.92</v>
      </c>
      <c r="M23" s="13">
        <v>0</v>
      </c>
      <c r="N23" s="10">
        <v>-4083707.42</v>
      </c>
      <c r="O23" s="10">
        <v>0</v>
      </c>
      <c r="P23" s="10">
        <v>-4465651.75</v>
      </c>
      <c r="Q23" s="10">
        <v>0</v>
      </c>
      <c r="R23" s="2"/>
      <c r="S23" s="2"/>
      <c r="T23" s="2"/>
      <c r="U23" s="2"/>
    </row>
    <row r="24" spans="1:21" ht="13.5" thickBot="1" x14ac:dyDescent="0.25">
      <c r="A24" s="24" t="s">
        <v>20</v>
      </c>
      <c r="B24" s="25"/>
      <c r="C24" s="21"/>
      <c r="D24" s="5">
        <v>1156.47098627937</v>
      </c>
      <c r="E24" s="5">
        <v>797.18237611020004</v>
      </c>
      <c r="F24" s="5">
        <v>1231.0090658612801</v>
      </c>
      <c r="G24" s="5">
        <v>896.89437114012196</v>
      </c>
      <c r="H24" s="5">
        <v>1241.48180132784</v>
      </c>
      <c r="I24" s="5">
        <v>878.71147886212998</v>
      </c>
      <c r="J24" s="13">
        <f>J22+J23</f>
        <v>1228959652.96</v>
      </c>
      <c r="K24" s="13">
        <f>K22+J23</f>
        <v>901454940.89999998</v>
      </c>
      <c r="L24" s="13">
        <f>L22+L23</f>
        <v>1278166237.46</v>
      </c>
      <c r="M24" s="13">
        <f>M22+L23</f>
        <v>915466146.73000002</v>
      </c>
      <c r="N24" s="13">
        <f>N22+N23</f>
        <v>1330903138.8499999</v>
      </c>
      <c r="O24" s="13">
        <f>O22+N23</f>
        <v>941910436.54000008</v>
      </c>
      <c r="P24" s="10">
        <f>P22+P23</f>
        <v>1333273503.55</v>
      </c>
      <c r="Q24" s="10">
        <f>Q22+Q23</f>
        <v>964434311.71000004</v>
      </c>
      <c r="R24" s="2"/>
      <c r="S24" s="2"/>
      <c r="T24" s="2"/>
      <c r="U24" s="2"/>
    </row>
    <row r="25" spans="1:21" ht="13.5" thickBot="1" x14ac:dyDescent="0.25">
      <c r="A25" s="24" t="s">
        <v>21</v>
      </c>
      <c r="B25" s="25"/>
      <c r="C25" s="21"/>
      <c r="D25" s="5">
        <v>125.011984</v>
      </c>
      <c r="E25" s="5">
        <v>0</v>
      </c>
      <c r="F25" s="5">
        <v>127.37790523</v>
      </c>
      <c r="G25" s="5">
        <v>0</v>
      </c>
      <c r="H25" s="5">
        <v>126.42315647</v>
      </c>
      <c r="I25" s="5">
        <v>0</v>
      </c>
      <c r="J25" s="13">
        <v>130001396.03</v>
      </c>
      <c r="K25" s="13">
        <v>0</v>
      </c>
      <c r="L25" s="13">
        <v>129192456.76000001</v>
      </c>
      <c r="M25" s="13">
        <v>0</v>
      </c>
      <c r="N25" s="10">
        <v>132455922.45</v>
      </c>
      <c r="O25" s="10">
        <v>0</v>
      </c>
      <c r="P25" s="10">
        <v>133870168.67999999</v>
      </c>
      <c r="Q25" s="2">
        <v>0</v>
      </c>
      <c r="R25" s="2"/>
      <c r="S25" s="2"/>
      <c r="T25" s="2"/>
      <c r="U25" s="2"/>
    </row>
    <row r="26" spans="1:21" ht="13.5" thickBot="1" x14ac:dyDescent="0.25">
      <c r="A26" s="24" t="s">
        <v>22</v>
      </c>
      <c r="B26" s="25"/>
      <c r="C26" s="21"/>
      <c r="D26" s="5">
        <v>0</v>
      </c>
      <c r="E26" s="5">
        <v>15.681729519659999</v>
      </c>
      <c r="F26" s="5">
        <v>0</v>
      </c>
      <c r="G26" s="5">
        <v>14.202107776424</v>
      </c>
      <c r="H26" s="5">
        <v>0</v>
      </c>
      <c r="I26" s="5">
        <v>14.387334126294</v>
      </c>
      <c r="J26" s="5">
        <v>0</v>
      </c>
      <c r="K26" s="16">
        <v>14.42</v>
      </c>
      <c r="L26" s="5">
        <v>0</v>
      </c>
      <c r="M26" s="16">
        <v>14.11</v>
      </c>
      <c r="N26" s="2">
        <v>0</v>
      </c>
      <c r="O26" s="2">
        <v>14.06</v>
      </c>
      <c r="P26" s="2">
        <v>0</v>
      </c>
      <c r="Q26" s="19">
        <v>13.88</v>
      </c>
      <c r="R26" s="2"/>
      <c r="S26" s="2"/>
      <c r="T26" s="2"/>
      <c r="U26" s="2"/>
    </row>
    <row r="27" spans="1:21" ht="12.75" customHeight="1" x14ac:dyDescent="0.2">
      <c r="N27" s="18"/>
    </row>
    <row r="28" spans="1:21" s="3" customFormat="1" ht="12.75" customHeight="1" x14ac:dyDescent="0.2">
      <c r="A28" s="3" t="s">
        <v>24</v>
      </c>
      <c r="N28" s="17"/>
      <c r="O28" s="17"/>
      <c r="P28" s="17"/>
      <c r="Q28" s="17"/>
    </row>
    <row r="29" spans="1:21" s="3" customFormat="1" ht="12.75" customHeight="1" x14ac:dyDescent="0.2">
      <c r="A29" s="6" t="s">
        <v>25</v>
      </c>
      <c r="B29" s="7" t="s">
        <v>32</v>
      </c>
    </row>
    <row r="30" spans="1:21" s="3" customFormat="1" ht="12.75" customHeight="1" x14ac:dyDescent="0.2">
      <c r="A30" s="6" t="s">
        <v>26</v>
      </c>
      <c r="B30" s="8" t="s">
        <v>27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1" s="3" customFormat="1" ht="12.75" customHeight="1" x14ac:dyDescent="0.25">
      <c r="A31" s="9" t="s">
        <v>23</v>
      </c>
      <c r="B31" s="7" t="s">
        <v>28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34">
    <mergeCell ref="N9:U9"/>
    <mergeCell ref="A8:M8"/>
    <mergeCell ref="A1:M1"/>
    <mergeCell ref="A7:M7"/>
    <mergeCell ref="A2:U2"/>
    <mergeCell ref="A4:U6"/>
    <mergeCell ref="A3:U3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CABALLERO, OVIDIO</cp:lastModifiedBy>
  <cp:lastPrinted>2017-05-24T12:59:24Z</cp:lastPrinted>
  <dcterms:created xsi:type="dcterms:W3CDTF">2017-03-23T20:22:54Z</dcterms:created>
  <dcterms:modified xsi:type="dcterms:W3CDTF">2017-09-06T16:01:28Z</dcterms:modified>
</cp:coreProperties>
</file>