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age1_1" sheetId="1" r:id="rId1"/>
  </sheets>
  <calcPr calcId="144525"/>
</workbook>
</file>

<file path=xl/calcChain.xml><?xml version="1.0" encoding="utf-8"?>
<calcChain xmlns="http://schemas.openxmlformats.org/spreadsheetml/2006/main">
  <c r="N24" i="1" l="1"/>
  <c r="M24" i="1"/>
  <c r="L24" i="1"/>
  <c r="K24" i="1"/>
  <c r="J24" i="1"/>
  <c r="O22" i="1"/>
  <c r="O24" i="1" s="1"/>
  <c r="N22" i="1"/>
</calcChain>
</file>

<file path=xl/sharedStrings.xml><?xml version="1.0" encoding="utf-8"?>
<sst xmlns="http://schemas.openxmlformats.org/spreadsheetml/2006/main" count="74" uniqueCount="35">
  <si>
    <t/>
  </si>
  <si>
    <t>196</t>
  </si>
  <si>
    <t>2015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</si>
  <si>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</si>
  <si>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</si>
  <si>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</si>
  <si>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</si>
  <si>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</si>
  <si>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</si>
  <si>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</si>
  <si>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</si>
  <si>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</si>
  <si>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</si>
  <si>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</si>
  <si>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</si>
  <si>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</si>
  <si>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</si>
  <si>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</si>
  <si>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</si>
  <si>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</si>
  <si>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</si>
  <si>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</si>
  <si>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</si>
  <si>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r>
      <t>2016</t>
    </r>
    <r>
      <rPr>
        <vertAlign val="superscript"/>
        <sz val="8"/>
        <color theme="1"/>
        <rFont val="Arial"/>
        <family val="2"/>
      </rPr>
      <t xml:space="preserve"> (1)</t>
    </r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</si>
  <si>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</si>
  <si>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</si>
  <si>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</si>
  <si>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</si>
  <si>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</si>
  <si>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</si>
  <si>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</si>
  <si>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</si>
  <si>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ADECUACION DE CAPITAL
 A MARZO 2017
( en millones de balboas)</t>
  </si>
  <si>
    <t>Cifras preliminares 2017</t>
  </si>
  <si>
    <t>INTERNATIONAL UNION BANK,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</si>
</sst>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0" fontId="0" fillId="0" borderId="0" xfId="0"/>
    <xf numFmtId="0" fontId="0" fillId="0" borderId="0" xfId="0" applyFont="1"/>
    <xf numFmtId="165" fontId="5" fillId="0" borderId="13" xfId="0" applyNumberFormat="1" applyFont="1" applyBorder="1" applyAlignment="1">
      <alignment horizontal="right" vertical="top"/>
    </xf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11" fillId="3" borderId="5" xfId="0" applyFont="1" applyFill="1" applyBorder="1" applyAlignment="1">
      <alignment horizontal="center" vertical="top"/>
    </xf>
    <xf numFmtId="0" fontId="13" fillId="3" borderId="6" xfId="0" applyFont="1" applyFill="1" applyBorder="1"/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166" fontId="5" fillId="0" borderId="13" xfId="0" applyNumberFormat="1" applyFont="1" applyBorder="1" applyAlignment="1">
      <alignment horizontal="right" vertical="top"/>
    </xf>
    <xf numFmtId="166" fontId="6" fillId="4" borderId="18" xfId="0" applyNumberFormat="1" applyFont="1" applyFill="1" applyBorder="1" applyAlignment="1">
      <alignment horizontal="right" vertical="center" wrapText="1"/>
    </xf>
    <xf numFmtId="43" fontId="5" fillId="0" borderId="13" xfId="2" applyFont="1" applyBorder="1" applyAlignment="1">
      <alignment horizontal="right" vertical="top"/>
    </xf>
    <xf numFmtId="0" fontId="14" fillId="2" borderId="0" xfId="0" applyFont="1" applyFill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N16" sqref="N16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21" width="8.28515625" customWidth="1"/>
  </cols>
  <sheetData>
    <row r="1" spans="1:21" x14ac:dyDescent="0.2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21" x14ac:dyDescent="0.2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9.5" customHeight="1" x14ac:dyDescent="0.2">
      <c r="A3" s="38" t="s">
        <v>34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1" ht="18.75" customHeight="1" x14ac:dyDescent="0.2">
      <c r="A4" s="17" t="s">
        <v>32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ht="18.75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8.75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12.75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21" ht="13.5" thickBot="1" x14ac:dyDescent="0.25">
      <c r="A8" s="12" t="s">
        <v>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21" ht="13.5" thickBot="1" x14ac:dyDescent="0.25">
      <c r="A9" s="21" t="s">
        <v>0</v>
      </c>
      <c r="B9" s="22"/>
      <c r="C9" s="23"/>
      <c r="D9" s="33" t="s">
        <v>2</v>
      </c>
      <c r="E9" s="34"/>
      <c r="F9" s="29" t="s">
        <v>23</v>
      </c>
      <c r="G9" s="19"/>
      <c r="H9" s="19"/>
      <c r="I9" s="19"/>
      <c r="J9" s="19"/>
      <c r="K9" s="19"/>
      <c r="L9" s="19"/>
      <c r="M9" s="20"/>
      <c r="N9" s="9">
        <v>2017</v>
      </c>
      <c r="O9" s="10"/>
      <c r="P9" s="10"/>
      <c r="Q9" s="10"/>
      <c r="R9" s="10"/>
      <c r="S9" s="10"/>
      <c r="T9" s="10"/>
      <c r="U9" s="11"/>
    </row>
    <row r="10" spans="1:21" ht="13.5" thickBot="1" x14ac:dyDescent="0.25">
      <c r="A10" s="24"/>
      <c r="B10" s="15"/>
      <c r="C10" s="25"/>
      <c r="D10" s="30" t="s">
        <v>3</v>
      </c>
      <c r="E10" s="20"/>
      <c r="F10" s="30" t="s">
        <v>4</v>
      </c>
      <c r="G10" s="20"/>
      <c r="H10" s="30" t="s">
        <v>5</v>
      </c>
      <c r="I10" s="20"/>
      <c r="J10" s="31" t="s">
        <v>30</v>
      </c>
      <c r="K10" s="32"/>
      <c r="L10" s="30" t="s">
        <v>3</v>
      </c>
      <c r="M10" s="20"/>
      <c r="N10" s="30" t="s">
        <v>4</v>
      </c>
      <c r="O10" s="20"/>
      <c r="P10" s="30" t="s">
        <v>5</v>
      </c>
      <c r="Q10" s="20"/>
      <c r="R10" s="31" t="s">
        <v>31</v>
      </c>
      <c r="S10" s="32"/>
      <c r="T10" s="30" t="s">
        <v>3</v>
      </c>
      <c r="U10" s="20"/>
    </row>
    <row r="11" spans="1:21" ht="13.5" thickBot="1" x14ac:dyDescent="0.25">
      <c r="A11" s="26"/>
      <c r="B11" s="27"/>
      <c r="C11" s="28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1" ht="13.5" thickBot="1" x14ac:dyDescent="0.25">
      <c r="A12" s="18" t="s">
        <v>8</v>
      </c>
      <c r="B12" s="19"/>
      <c r="C12" s="20"/>
      <c r="D12" s="4">
        <v>10.987665059999999</v>
      </c>
      <c r="E12" s="4">
        <v>0</v>
      </c>
      <c r="F12" s="4">
        <v>12.331111419999999</v>
      </c>
      <c r="G12" s="4">
        <v>0</v>
      </c>
      <c r="H12" s="4">
        <v>19.146388210000001</v>
      </c>
      <c r="I12" s="4">
        <v>0</v>
      </c>
      <c r="J12" s="35">
        <v>13152801.370000001</v>
      </c>
      <c r="K12" s="35">
        <v>0</v>
      </c>
      <c r="L12" s="35">
        <v>13108578.120000001</v>
      </c>
      <c r="M12" s="35">
        <v>0</v>
      </c>
      <c r="N12" s="36">
        <v>13756773.180000002</v>
      </c>
      <c r="O12" s="36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</row>
    <row r="13" spans="1:21" ht="13.5" thickBot="1" x14ac:dyDescent="0.25">
      <c r="A13" s="18" t="s">
        <v>9</v>
      </c>
      <c r="B13" s="19"/>
      <c r="C13" s="20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35">
        <v>3612902.7700000009</v>
      </c>
      <c r="K13" s="35">
        <v>361290.28</v>
      </c>
      <c r="L13" s="35">
        <v>7746566.8200000003</v>
      </c>
      <c r="M13" s="35">
        <v>774656.68</v>
      </c>
      <c r="N13" s="36">
        <v>4534762.3</v>
      </c>
      <c r="O13" s="36">
        <v>453476.24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</row>
    <row r="14" spans="1:21" ht="13.5" thickBot="1" x14ac:dyDescent="0.25">
      <c r="A14" s="18" t="s">
        <v>10</v>
      </c>
      <c r="B14" s="19"/>
      <c r="C14" s="20"/>
      <c r="D14" s="4">
        <v>1.5226465</v>
      </c>
      <c r="E14" s="4">
        <v>0.3045293</v>
      </c>
      <c r="F14" s="4">
        <v>1.6225780400000001</v>
      </c>
      <c r="G14" s="4">
        <v>0.32451560800000001</v>
      </c>
      <c r="H14" s="4">
        <v>1.6427551499999999</v>
      </c>
      <c r="I14" s="4">
        <v>0.32855103000000002</v>
      </c>
      <c r="J14" s="35">
        <v>150637.5</v>
      </c>
      <c r="K14" s="35">
        <v>30127.5</v>
      </c>
      <c r="L14" s="35">
        <v>371484.71</v>
      </c>
      <c r="M14" s="35">
        <v>74296.94</v>
      </c>
      <c r="N14" s="36">
        <v>466637.91</v>
      </c>
      <c r="O14" s="36">
        <v>93327.58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</row>
    <row r="15" spans="1:21" ht="13.5" thickBot="1" x14ac:dyDescent="0.25">
      <c r="A15" s="18" t="s">
        <v>11</v>
      </c>
      <c r="B15" s="19"/>
      <c r="C15" s="20"/>
      <c r="D15" s="4">
        <v>4.3110009099999997</v>
      </c>
      <c r="E15" s="4">
        <v>2.1555004549999999</v>
      </c>
      <c r="F15" s="4">
        <v>4.3831510600000003</v>
      </c>
      <c r="G15" s="4">
        <v>2.1915755300000002</v>
      </c>
      <c r="H15" s="4">
        <v>5.0748380199999996</v>
      </c>
      <c r="I15" s="4">
        <v>2.5374190099999998</v>
      </c>
      <c r="J15" s="35">
        <v>498808.84</v>
      </c>
      <c r="K15" s="35">
        <v>174583.09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</row>
    <row r="16" spans="1:21" ht="13.5" thickBot="1" x14ac:dyDescent="0.25">
      <c r="A16" s="18" t="s">
        <v>12</v>
      </c>
      <c r="B16" s="19"/>
      <c r="C16" s="20"/>
      <c r="D16" s="4">
        <v>52.14847056</v>
      </c>
      <c r="E16" s="4">
        <v>52.14847056</v>
      </c>
      <c r="F16" s="4">
        <v>53.828427320000003</v>
      </c>
      <c r="G16" s="4">
        <v>53.828427320000003</v>
      </c>
      <c r="H16" s="4">
        <v>53.581661539999999</v>
      </c>
      <c r="I16" s="4">
        <v>53.581661539999999</v>
      </c>
      <c r="J16" s="35">
        <v>9561243.709999999</v>
      </c>
      <c r="K16" s="35">
        <v>4780621.8600000003</v>
      </c>
      <c r="L16" s="35">
        <v>11971374.5</v>
      </c>
      <c r="M16" s="35">
        <v>5985687.2599999998</v>
      </c>
      <c r="N16" s="36">
        <v>13254808.190000001</v>
      </c>
      <c r="O16" s="36">
        <v>6627404.0999999996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</row>
    <row r="17" spans="1:21" ht="13.5" thickBot="1" x14ac:dyDescent="0.25">
      <c r="A17" s="18" t="s">
        <v>13</v>
      </c>
      <c r="B17" s="19"/>
      <c r="C17" s="20"/>
      <c r="D17" s="4">
        <v>0.64185566999999999</v>
      </c>
      <c r="E17" s="4">
        <v>0.80231958749999999</v>
      </c>
      <c r="F17" s="4">
        <v>9.6757300000000004E-3</v>
      </c>
      <c r="G17" s="4">
        <v>1.2094662500000001E-2</v>
      </c>
      <c r="H17" s="4">
        <v>9.3022699999999996E-3</v>
      </c>
      <c r="I17" s="4">
        <v>1.16278375E-2</v>
      </c>
      <c r="J17" s="35">
        <v>42147412.090000004</v>
      </c>
      <c r="K17" s="35">
        <v>42147412.090000004</v>
      </c>
      <c r="L17" s="35">
        <v>40933510.509999998</v>
      </c>
      <c r="M17" s="35">
        <v>40933510.509999998</v>
      </c>
      <c r="N17" s="36">
        <v>41668267.109999999</v>
      </c>
      <c r="O17" s="36">
        <v>41668267.109999999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</row>
    <row r="18" spans="1:21" ht="13.5" thickBot="1" x14ac:dyDescent="0.25">
      <c r="A18" s="18" t="s">
        <v>14</v>
      </c>
      <c r="B18" s="19"/>
      <c r="C18" s="20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</row>
    <row r="19" spans="1:21" ht="13.5" thickBot="1" x14ac:dyDescent="0.25">
      <c r="A19" s="18" t="s">
        <v>15</v>
      </c>
      <c r="B19" s="19"/>
      <c r="C19" s="20"/>
      <c r="D19" s="4" t="s">
        <v>24</v>
      </c>
      <c r="E19" s="4" t="s">
        <v>24</v>
      </c>
      <c r="F19" s="4" t="s">
        <v>24</v>
      </c>
      <c r="G19" s="4" t="s">
        <v>24</v>
      </c>
      <c r="H19" s="4" t="s">
        <v>24</v>
      </c>
      <c r="I19" s="4" t="s">
        <v>24</v>
      </c>
      <c r="J19" s="35">
        <v>2890866.61</v>
      </c>
      <c r="K19" s="35">
        <v>4336299.92</v>
      </c>
      <c r="L19" s="35">
        <v>3166189.36</v>
      </c>
      <c r="M19" s="35">
        <v>4749284.04</v>
      </c>
      <c r="N19" s="36">
        <v>3349876.61</v>
      </c>
      <c r="O19" s="36">
        <v>5024814.92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</row>
    <row r="20" spans="1:21" ht="13.5" thickBot="1" x14ac:dyDescent="0.25">
      <c r="A20" s="18" t="s">
        <v>16</v>
      </c>
      <c r="B20" s="19"/>
      <c r="C20" s="20"/>
      <c r="D20" s="4" t="s">
        <v>24</v>
      </c>
      <c r="E20" s="4" t="s">
        <v>24</v>
      </c>
      <c r="F20" s="4" t="s">
        <v>24</v>
      </c>
      <c r="G20" s="4" t="s">
        <v>24</v>
      </c>
      <c r="H20" s="4" t="s">
        <v>24</v>
      </c>
      <c r="I20" s="4" t="s">
        <v>24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</row>
    <row r="21" spans="1:21" ht="13.5" thickBot="1" x14ac:dyDescent="0.25">
      <c r="A21" s="18" t="s">
        <v>17</v>
      </c>
      <c r="B21" s="19"/>
      <c r="C21" s="20"/>
      <c r="D21" s="4" t="s">
        <v>24</v>
      </c>
      <c r="E21" s="4" t="s">
        <v>24</v>
      </c>
      <c r="F21" s="4" t="s">
        <v>24</v>
      </c>
      <c r="G21" s="4" t="s">
        <v>24</v>
      </c>
      <c r="H21" s="4" t="s">
        <v>24</v>
      </c>
      <c r="I21" s="4" t="s">
        <v>24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</row>
    <row r="22" spans="1:21" ht="13.5" thickBot="1" x14ac:dyDescent="0.25">
      <c r="A22" s="18" t="s">
        <v>18</v>
      </c>
      <c r="B22" s="19"/>
      <c r="C22" s="20"/>
      <c r="D22" s="4">
        <v>69.6116387</v>
      </c>
      <c r="E22" s="4">
        <v>55.410819902500002</v>
      </c>
      <c r="F22" s="4">
        <v>72.174943569999996</v>
      </c>
      <c r="G22" s="4">
        <v>56.3566131205</v>
      </c>
      <c r="H22" s="4">
        <v>79.454945190000004</v>
      </c>
      <c r="I22" s="4">
        <v>56.4592594175</v>
      </c>
      <c r="J22" s="35">
        <v>72014672.890000001</v>
      </c>
      <c r="K22" s="35">
        <v>51830334.740000002</v>
      </c>
      <c r="L22" s="35">
        <v>77297704.019999996</v>
      </c>
      <c r="M22" s="35">
        <v>52517435.43</v>
      </c>
      <c r="N22" s="35">
        <f>SUM(N12:N21)</f>
        <v>77031125.299999997</v>
      </c>
      <c r="O22" s="35">
        <f>SUM(O12:O21)</f>
        <v>53867289.950000003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</row>
    <row r="23" spans="1:21" ht="13.5" thickBot="1" x14ac:dyDescent="0.25">
      <c r="A23" s="18" t="s">
        <v>19</v>
      </c>
      <c r="B23" s="19"/>
      <c r="C23" s="20"/>
      <c r="D23" s="4">
        <v>0.14142361000000001</v>
      </c>
      <c r="E23" s="4">
        <v>0</v>
      </c>
      <c r="F23" s="4">
        <v>1.9350000000000001E-3</v>
      </c>
      <c r="G23" s="4">
        <v>0</v>
      </c>
      <c r="H23" s="4">
        <v>7.44182E-3</v>
      </c>
      <c r="I23" s="4">
        <v>0</v>
      </c>
      <c r="J23" s="35">
        <v>50620</v>
      </c>
      <c r="K23" s="35">
        <v>0</v>
      </c>
      <c r="L23" s="35">
        <v>67880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</row>
    <row r="24" spans="1:21" ht="13.5" thickBot="1" x14ac:dyDescent="0.25">
      <c r="A24" s="18" t="s">
        <v>20</v>
      </c>
      <c r="B24" s="19"/>
      <c r="C24" s="20"/>
      <c r="D24" s="4">
        <v>69.470215089999996</v>
      </c>
      <c r="E24" s="4">
        <v>55.269396292499998</v>
      </c>
      <c r="F24" s="4">
        <v>72.173008569999993</v>
      </c>
      <c r="G24" s="4">
        <v>56.354678120499997</v>
      </c>
      <c r="H24" s="4">
        <v>79.447503370000007</v>
      </c>
      <c r="I24" s="4">
        <v>56.451817597500003</v>
      </c>
      <c r="J24" s="35">
        <f>-J23+J22</f>
        <v>71964052.890000001</v>
      </c>
      <c r="K24" s="35">
        <f>-J23+K22</f>
        <v>51779714.740000002</v>
      </c>
      <c r="L24" s="35">
        <f>-L23+L22</f>
        <v>77229824.019999996</v>
      </c>
      <c r="M24" s="35">
        <f>-L23+M22</f>
        <v>52449555.43</v>
      </c>
      <c r="N24" s="35">
        <f>-N23+N22</f>
        <v>77031125.299999997</v>
      </c>
      <c r="O24" s="35">
        <f>-N23+O22</f>
        <v>53867289.950000003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</row>
    <row r="25" spans="1:21" ht="13.5" thickBot="1" x14ac:dyDescent="0.25">
      <c r="A25" s="18" t="s">
        <v>21</v>
      </c>
      <c r="B25" s="19"/>
      <c r="C25" s="20"/>
      <c r="D25" s="4">
        <v>11.13729363</v>
      </c>
      <c r="E25" s="4">
        <v>0</v>
      </c>
      <c r="F25" s="4">
        <v>11.38172569</v>
      </c>
      <c r="G25" s="4">
        <v>0</v>
      </c>
      <c r="H25" s="4">
        <v>11.6684254</v>
      </c>
      <c r="I25" s="4">
        <v>0</v>
      </c>
      <c r="J25" s="35">
        <v>9610371.6899999995</v>
      </c>
      <c r="K25" s="35">
        <v>0</v>
      </c>
      <c r="L25" s="35">
        <v>10070013</v>
      </c>
      <c r="M25" s="35">
        <v>0</v>
      </c>
      <c r="N25" s="35">
        <v>10732516.529999999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</row>
    <row r="26" spans="1:21" ht="13.5" thickBot="1" x14ac:dyDescent="0.25">
      <c r="A26" s="18" t="s">
        <v>22</v>
      </c>
      <c r="B26" s="19"/>
      <c r="C26" s="20"/>
      <c r="D26" s="4">
        <v>0</v>
      </c>
      <c r="E26" s="4">
        <v>20.150923254270001</v>
      </c>
      <c r="F26" s="4">
        <v>0</v>
      </c>
      <c r="G26" s="4">
        <v>20.196594266163</v>
      </c>
      <c r="H26" s="4">
        <v>0</v>
      </c>
      <c r="I26" s="4">
        <v>20.669707188518</v>
      </c>
      <c r="J26" s="4">
        <v>0</v>
      </c>
      <c r="K26" s="37">
        <v>18.559999999999999</v>
      </c>
      <c r="L26" s="4">
        <v>0</v>
      </c>
      <c r="M26" s="37">
        <v>19.2</v>
      </c>
      <c r="N26" s="35">
        <v>0</v>
      </c>
      <c r="O26" s="37">
        <v>19.2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</row>
    <row r="28" spans="1:21" s="2" customFormat="1" ht="12.75" customHeight="1" x14ac:dyDescent="0.2">
      <c r="A28" s="2" t="s">
        <v>25</v>
      </c>
    </row>
    <row r="29" spans="1:21" s="2" customFormat="1" ht="12.75" customHeight="1" x14ac:dyDescent="0.2">
      <c r="A29" s="5" t="s">
        <v>26</v>
      </c>
      <c r="B29" s="6" t="s">
        <v>33</v>
      </c>
    </row>
    <row r="30" spans="1:21" s="2" customFormat="1" ht="12.75" customHeight="1" x14ac:dyDescent="0.2">
      <c r="A30" s="5" t="s">
        <v>27</v>
      </c>
      <c r="B30" s="7" t="s">
        <v>28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1" s="2" customFormat="1" ht="12.75" customHeight="1" x14ac:dyDescent="0.25">
      <c r="A31" s="8" t="s">
        <v>24</v>
      </c>
      <c r="B31" s="6" t="s">
        <v>29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34"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9:U9"/>
    <mergeCell ref="A8:M8"/>
    <mergeCell ref="A1:M1"/>
    <mergeCell ref="A7:M7"/>
    <mergeCell ref="A2:U2"/>
    <mergeCell ref="A4:U6"/>
    <mergeCell ref="A3:U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2017-05-24T12:59:24Z</cp:lastPrinted>
  <dcterms:created xsi:type="dcterms:W3CDTF">2017-03-23T20:22:54Z</dcterms:created>
  <dcterms:modified xsi:type="dcterms:W3CDTF">2017-05-24T13:39:10Z</dcterms:modified>
</cp:coreProperties>
</file>