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3820"/>
  <bookViews>
    <workbookView xWindow="8970" yWindow="255" windowWidth="18690" windowHeight="9285"/>
  </bookViews>
  <sheets>
    <sheet name="Page1_1" sheetId="1" r:id="rId1"/>
  </sheets>
  <calcPr calcId="144525"/>
  <webPublishing codePage="1252"/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<sst xmlns="http://schemas.openxmlformats.org/spreadsheetml/2006/main" count="82" uniqueCount="33">
  <si>
    <t/>
  </si>
  <si>
    <t>BANISI, S.A.</t>
  </si>
  <si>
    <t>206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</si>
  <si>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</si>
  <si>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</si>
  <si>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</si>
  <si>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</si>
  <si>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</si>
  <si>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</si>
  <si>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</si>
  <si>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</si>
  <si>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</si>
  <si>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</si>
  <si>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</si>
  <si>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</si>
  <si>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</si>
  <si>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</si>
  <si>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</si>
  <si>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</si>
  <si>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</si>
  <si>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</si>
  <si>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</si>
  <si>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</si>
  <si>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</si>
  <si>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</si>
  <si>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</si>
  <si>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</si>
  <si>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</si>
  <si>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Cifras preliminares 2016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</si>
  <si>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</si>
  <si>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</si>
  <si>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ADECUACION DE CAPITAL
 A DICIEMBRE 2016
( En Millones de Balboas)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</si>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</sst>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6" fillId="3" borderId="12" xfId="0" applyFont="1" applyFill="1" applyBorder="1" applyAlignment="1">
      <alignment horizontal="center" vertical="top"/>
    </xf>
    <xf numFmtId="165" fontId="2" fillId="0" borderId="13" xfId="0" applyNumberFormat="1" applyFont="1" applyBorder="1" applyAlignment="1">
      <alignment horizontal="right" vertical="top"/>
    </xf>
    <xf numFmtId="166" fontId="2" fillId="4" borderId="14" xfId="0" applyNumberFormat="1" applyFont="1" applyFill="1" applyBorder="1" applyAlignment="1">
      <alignment horizontal="right" vertical="center" wrapText="1"/>
    </xf>
    <xf numFmtId="166" fontId="2" fillId="0" borderId="13" xfId="0" applyNumberFormat="1" applyFont="1" applyBorder="1" applyAlignment="1">
      <alignment horizontal="right" vertical="top"/>
    </xf>
    <xf numFmtId="166" fontId="2" fillId="0" borderId="14" xfId="0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5" fontId="2" fillId="0" borderId="13" xfId="0" applyNumberFormat="1" applyFont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6" fillId="3" borderId="12" xfId="0" applyFont="1" applyFill="1" applyBorder="1" applyAlignment="1">
      <alignment vertical="top"/>
    </xf>
    <xf numFmtId="0" fontId="3" fillId="3" borderId="10" xfId="0" applyFont="1" applyFill="1" applyBorder="1"/>
    <xf numFmtId="0" fontId="3" fillId="3" borderId="11" xfId="0" applyFont="1" applyFill="1" applyBorder="1"/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9" xfId="0" applyFont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12" xfId="0" applyFont="1" applyFill="1" applyBorder="1" applyAlignment="1">
      <alignment horizontal="center" vertical="top"/>
    </xf>
    <xf numFmtId="164" fontId="3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tabSelected="1" topLeftCell="A4" workbookViewId="0">
      <selection activeCell="A4" sqref="A4:U6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17" width="6.7109375" style="1" customWidth="1"/>
    <col min="18" max="18" width="6.85546875" style="1" bestFit="1" customWidth="1"/>
    <col min="19" max="19" width="5.85546875" style="1" bestFit="1" customWidth="1"/>
    <col min="20" max="20" width="6.5703125" style="1" customWidth="1"/>
    <col min="21" max="21" width="5.5703125" style="1" customWidth="1"/>
    <col min="22" max="16384" width="9.140625" style="1"/>
  </cols>
  <sheetData>
    <row r="1" spans="1:21" x14ac:dyDescent="0.2">
      <c r="A1" s="25">
        <v>42710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9.5" customHeight="1" x14ac:dyDescent="0.2">
      <c r="A3" s="28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 x14ac:dyDescent="0.2">
      <c r="A4" s="29" t="s">
        <v>31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8.7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8.7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">
      <c r="A8" s="13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2">
      <c r="A9" s="15" t="s">
        <v>0</v>
      </c>
      <c r="B9" s="16"/>
      <c r="C9" s="17"/>
      <c r="D9" s="24" t="s">
        <v>3</v>
      </c>
      <c r="E9" s="12"/>
      <c r="F9" s="24" t="s">
        <v>4</v>
      </c>
      <c r="G9" s="11"/>
      <c r="H9" s="11"/>
      <c r="I9" s="11"/>
      <c r="J9" s="11"/>
      <c r="K9" s="11"/>
      <c r="L9" s="11"/>
      <c r="M9" s="12"/>
      <c r="N9" s="24" t="s">
        <v>5</v>
      </c>
      <c r="O9" s="11"/>
      <c r="P9" s="11"/>
      <c r="Q9" s="11"/>
      <c r="R9" s="11"/>
      <c r="S9" s="11"/>
      <c r="T9" s="11"/>
      <c r="U9" s="12"/>
    </row>
    <row r="10" spans="1:21" x14ac:dyDescent="0.2">
      <c r="A10" s="18"/>
      <c r="B10" s="19"/>
      <c r="C10" s="20"/>
      <c r="D10" s="24" t="s">
        <v>6</v>
      </c>
      <c r="E10" s="12"/>
      <c r="F10" s="24" t="s">
        <v>7</v>
      </c>
      <c r="G10" s="12"/>
      <c r="H10" s="24" t="s">
        <v>8</v>
      </c>
      <c r="I10" s="12"/>
      <c r="J10" s="24" t="s">
        <v>9</v>
      </c>
      <c r="K10" s="12"/>
      <c r="L10" s="24" t="s">
        <v>6</v>
      </c>
      <c r="M10" s="12"/>
      <c r="N10" s="24" t="s">
        <v>7</v>
      </c>
      <c r="O10" s="12"/>
      <c r="P10" s="24" t="s">
        <v>8</v>
      </c>
      <c r="Q10" s="12"/>
      <c r="R10" s="24" t="s">
        <v>9</v>
      </c>
      <c r="S10" s="12"/>
      <c r="T10" s="24" t="s">
        <v>6</v>
      </c>
      <c r="U10" s="12"/>
    </row>
    <row r="11" spans="1:21" ht="13.5" thickBot="1" x14ac:dyDescent="0.25">
      <c r="A11" s="21"/>
      <c r="B11" s="22"/>
      <c r="C11" s="23"/>
      <c r="D11" s="2" t="s">
        <v>10</v>
      </c>
      <c r="E11" s="2" t="s">
        <v>11</v>
      </c>
      <c r="F11" s="2" t="s">
        <v>10</v>
      </c>
      <c r="G11" s="2" t="s">
        <v>11</v>
      </c>
      <c r="H11" s="2" t="s">
        <v>10</v>
      </c>
      <c r="I11" s="2" t="s">
        <v>11</v>
      </c>
      <c r="J11" s="2" t="s">
        <v>10</v>
      </c>
      <c r="K11" s="2" t="s">
        <v>11</v>
      </c>
      <c r="L11" s="2" t="s">
        <v>10</v>
      </c>
      <c r="M11" s="2" t="s">
        <v>11</v>
      </c>
      <c r="N11" s="2" t="s">
        <v>10</v>
      </c>
      <c r="O11" s="2" t="s">
        <v>11</v>
      </c>
      <c r="P11" s="2" t="s">
        <v>10</v>
      </c>
      <c r="Q11" s="2" t="s">
        <v>11</v>
      </c>
      <c r="R11" s="2" t="s">
        <v>10</v>
      </c>
      <c r="S11" s="2" t="s">
        <v>11</v>
      </c>
      <c r="T11" s="2" t="s">
        <v>10</v>
      </c>
      <c r="U11" s="2" t="s">
        <v>11</v>
      </c>
    </row>
    <row r="12" spans="1:21" ht="13.5" thickBot="1" x14ac:dyDescent="0.25">
      <c r="A12" s="10" t="s">
        <v>12</v>
      </c>
      <c r="B12" s="11"/>
      <c r="C12" s="12"/>
      <c r="D12" s="3">
        <v>46.788424409999998</v>
      </c>
      <c r="E12" s="3">
        <v>0</v>
      </c>
      <c r="F12" s="3">
        <v>33.390472709999997</v>
      </c>
      <c r="G12" s="3">
        <v>0</v>
      </c>
      <c r="H12" s="3">
        <v>30.408651370000001</v>
      </c>
      <c r="I12" s="3">
        <v>0</v>
      </c>
      <c r="J12" s="3">
        <v>37.208144310000002</v>
      </c>
      <c r="K12" s="3">
        <v>0</v>
      </c>
      <c r="L12" s="3">
        <v>36.673455629999999</v>
      </c>
      <c r="M12" s="3">
        <v>0</v>
      </c>
      <c r="N12" s="3">
        <v>47.50324475</v>
      </c>
      <c r="O12" s="3">
        <v>0</v>
      </c>
      <c r="P12" s="3">
        <v>42.788838560000002</v>
      </c>
      <c r="Q12" s="3">
        <v>0</v>
      </c>
      <c r="R12" s="4">
        <v>37891432.299999997</v>
      </c>
      <c r="S12" s="4">
        <v>0</v>
      </c>
      <c r="T12" s="4">
        <v>36907606.170000002</v>
      </c>
      <c r="U12" s="4">
        <v>0</v>
      </c>
    </row>
    <row r="13" spans="1:21" ht="13.5" thickBot="1" x14ac:dyDescent="0.25">
      <c r="A13" s="10" t="s">
        <v>13</v>
      </c>
      <c r="B13" s="11"/>
      <c r="C13" s="12"/>
      <c r="D13" s="3">
        <v>10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3.998132</v>
      </c>
      <c r="Q13" s="3">
        <v>0.39981319999999998</v>
      </c>
      <c r="R13" s="4">
        <v>9185598.5099999998</v>
      </c>
      <c r="S13" s="4">
        <v>918559.85</v>
      </c>
      <c r="T13" s="4">
        <v>20530457.080000002</v>
      </c>
      <c r="U13" s="4">
        <v>2053045.71</v>
      </c>
    </row>
    <row r="14" spans="1:21" ht="13.5" thickBot="1" x14ac:dyDescent="0.25">
      <c r="A14" s="10" t="s">
        <v>14</v>
      </c>
      <c r="B14" s="11"/>
      <c r="C14" s="12"/>
      <c r="D14" s="3">
        <v>45.510057179999997</v>
      </c>
      <c r="E14" s="3">
        <v>9.1020114359999997</v>
      </c>
      <c r="F14" s="3">
        <v>50.21436258</v>
      </c>
      <c r="G14" s="3">
        <v>10.042872515999999</v>
      </c>
      <c r="H14" s="3">
        <v>48.102808899999999</v>
      </c>
      <c r="I14" s="3">
        <v>9.6205617799999992</v>
      </c>
      <c r="J14" s="3">
        <v>47.318224669999999</v>
      </c>
      <c r="K14" s="3">
        <v>9.4636449339999995</v>
      </c>
      <c r="L14" s="3">
        <v>41.640322500000003</v>
      </c>
      <c r="M14" s="3">
        <v>8.3280645</v>
      </c>
      <c r="N14" s="3">
        <v>29.31324098</v>
      </c>
      <c r="O14" s="3">
        <v>5.8626481960000003</v>
      </c>
      <c r="P14" s="3">
        <v>22.83048836</v>
      </c>
      <c r="Q14" s="3">
        <v>4.5660976719999997</v>
      </c>
      <c r="R14" s="4">
        <v>0</v>
      </c>
      <c r="S14" s="4">
        <v>0</v>
      </c>
      <c r="T14" s="5">
        <v>0</v>
      </c>
      <c r="U14" s="5">
        <v>0</v>
      </c>
    </row>
    <row r="15" spans="1:21" ht="13.5" thickBot="1" x14ac:dyDescent="0.25">
      <c r="A15" s="10" t="s">
        <v>15</v>
      </c>
      <c r="B15" s="11"/>
      <c r="C15" s="12"/>
      <c r="D15" s="3">
        <v>0.19702123999999999</v>
      </c>
      <c r="E15" s="3">
        <v>9.8510619999999993E-2</v>
      </c>
      <c r="F15" s="3">
        <v>0.72836573999999998</v>
      </c>
      <c r="G15" s="3">
        <v>0.36418286999999999</v>
      </c>
      <c r="H15" s="3">
        <v>2.5860213399999998</v>
      </c>
      <c r="I15" s="3">
        <v>1.2930106699999999</v>
      </c>
      <c r="J15" s="3">
        <v>3.7137363799999998</v>
      </c>
      <c r="K15" s="3">
        <v>1.8568681899999999</v>
      </c>
      <c r="L15" s="3">
        <v>3.2272221600000002</v>
      </c>
      <c r="M15" s="3">
        <v>1.6136110800000001</v>
      </c>
      <c r="N15" s="3">
        <v>3.75062323</v>
      </c>
      <c r="O15" s="3">
        <v>1.875311615</v>
      </c>
      <c r="P15" s="3">
        <v>3.3972492399999998</v>
      </c>
      <c r="Q15" s="3">
        <v>1.6986246199999999</v>
      </c>
      <c r="R15" s="4">
        <v>1598263.82</v>
      </c>
      <c r="S15" s="4">
        <v>559392.34</v>
      </c>
      <c r="T15" s="4">
        <v>2080810.25</v>
      </c>
      <c r="U15" s="4">
        <v>728283.59</v>
      </c>
    </row>
    <row r="16" spans="1:21" ht="13.5" thickBot="1" x14ac:dyDescent="0.25">
      <c r="A16" s="10" t="s">
        <v>16</v>
      </c>
      <c r="B16" s="11"/>
      <c r="C16" s="12"/>
      <c r="D16" s="3">
        <v>81.338397970000003</v>
      </c>
      <c r="E16" s="3">
        <v>81.338397970000003</v>
      </c>
      <c r="F16" s="3">
        <v>87.854874539999997</v>
      </c>
      <c r="G16" s="3">
        <v>87.854874539999997</v>
      </c>
      <c r="H16" s="3">
        <v>88.012504050000004</v>
      </c>
      <c r="I16" s="3">
        <v>88.012504050000004</v>
      </c>
      <c r="J16" s="3">
        <v>90.665266979999998</v>
      </c>
      <c r="K16" s="3">
        <v>90.665266979999998</v>
      </c>
      <c r="L16" s="3">
        <v>94.898810999999995</v>
      </c>
      <c r="M16" s="3">
        <v>94.898810999999995</v>
      </c>
      <c r="N16" s="3">
        <v>121.19962241</v>
      </c>
      <c r="O16" s="3">
        <v>121.19962241</v>
      </c>
      <c r="P16" s="3">
        <v>125.20566685999999</v>
      </c>
      <c r="Q16" s="3">
        <v>125.20566685999999</v>
      </c>
      <c r="R16" s="4">
        <v>40025582.57</v>
      </c>
      <c r="S16" s="4">
        <v>20012791.300000001</v>
      </c>
      <c r="T16" s="4">
        <v>41515636.670000002</v>
      </c>
      <c r="U16" s="4">
        <v>20757818.34</v>
      </c>
    </row>
    <row r="17" spans="1:23" ht="13.5" thickBot="1" x14ac:dyDescent="0.25">
      <c r="A17" s="10" t="s">
        <v>17</v>
      </c>
      <c r="B17" s="11"/>
      <c r="C17" s="12"/>
      <c r="D17" s="3">
        <v>33.430532040000003</v>
      </c>
      <c r="E17" s="3">
        <v>41.788165050000003</v>
      </c>
      <c r="F17" s="3">
        <v>43.399898290000003</v>
      </c>
      <c r="G17" s="3">
        <v>54.249872862499998</v>
      </c>
      <c r="H17" s="3">
        <v>50.929848929999999</v>
      </c>
      <c r="I17" s="3">
        <v>63.662311162500004</v>
      </c>
      <c r="J17" s="3">
        <v>54.40476692</v>
      </c>
      <c r="K17" s="3">
        <v>68.005958649999997</v>
      </c>
      <c r="L17" s="3">
        <v>66.767941219999997</v>
      </c>
      <c r="M17" s="3">
        <v>83.459926525</v>
      </c>
      <c r="N17" s="3">
        <v>71.310487559999999</v>
      </c>
      <c r="O17" s="3">
        <v>89.138109450000002</v>
      </c>
      <c r="P17" s="3">
        <v>72.151304640000006</v>
      </c>
      <c r="Q17" s="3">
        <v>90.189130800000001</v>
      </c>
      <c r="R17" s="4">
        <v>81591901.530000001</v>
      </c>
      <c r="S17" s="4">
        <v>81591901.530000001</v>
      </c>
      <c r="T17" s="4">
        <v>84262148.469999999</v>
      </c>
      <c r="U17" s="4">
        <v>84262148.469999999</v>
      </c>
    </row>
    <row r="18" spans="1:23" ht="13.5" thickBot="1" x14ac:dyDescent="0.25">
      <c r="A18" s="10" t="s">
        <v>18</v>
      </c>
      <c r="B18" s="11"/>
      <c r="C18" s="12"/>
      <c r="D18" s="3">
        <v>0.68618418999999997</v>
      </c>
      <c r="E18" s="3">
        <v>1.0292762849999999</v>
      </c>
      <c r="F18" s="3">
        <v>1.3788520900000001</v>
      </c>
      <c r="G18" s="3">
        <v>2.0682781349999999</v>
      </c>
      <c r="H18" s="3">
        <v>2.5297517599999999</v>
      </c>
      <c r="I18" s="3">
        <v>3.7946276399999999</v>
      </c>
      <c r="J18" s="3">
        <v>4.9957590100000004</v>
      </c>
      <c r="K18" s="3">
        <v>7.4936385149999998</v>
      </c>
      <c r="L18" s="3">
        <v>6.4065598499999998</v>
      </c>
      <c r="M18" s="3">
        <v>9.6098397749999993</v>
      </c>
      <c r="N18" s="3">
        <v>4.7295749300000001</v>
      </c>
      <c r="O18" s="3">
        <v>7.0943623950000001</v>
      </c>
      <c r="P18" s="3">
        <v>4.5292452699999997</v>
      </c>
      <c r="Q18" s="3">
        <v>6.7938679049999999</v>
      </c>
      <c r="R18" s="4">
        <v>109316951.73</v>
      </c>
      <c r="S18" s="4">
        <v>136646189.66999999</v>
      </c>
      <c r="T18" s="4">
        <v>122867608.37</v>
      </c>
      <c r="U18" s="4">
        <v>153584510.46000001</v>
      </c>
    </row>
    <row r="19" spans="1:23" ht="13.5" thickBot="1" x14ac:dyDescent="0.25">
      <c r="A19" s="10" t="s">
        <v>24</v>
      </c>
      <c r="B19" s="11"/>
      <c r="C19" s="12"/>
      <c r="D19" s="8" t="s">
        <v>32</v>
      </c>
      <c r="E19" s="8" t="s">
        <v>32</v>
      </c>
      <c r="F19" s="8" t="s">
        <v>32</v>
      </c>
      <c r="G19" s="8" t="s">
        <v>32</v>
      </c>
      <c r="H19" s="8" t="s">
        <v>32</v>
      </c>
      <c r="I19" s="8" t="s">
        <v>32</v>
      </c>
      <c r="J19" s="8" t="s">
        <v>32</v>
      </c>
      <c r="K19" s="8" t="s">
        <v>32</v>
      </c>
      <c r="L19" s="8" t="s">
        <v>32</v>
      </c>
      <c r="M19" s="8" t="s">
        <v>32</v>
      </c>
      <c r="N19" s="8" t="s">
        <v>32</v>
      </c>
      <c r="O19" s="8" t="s">
        <v>32</v>
      </c>
      <c r="P19" s="8" t="s">
        <v>32</v>
      </c>
      <c r="Q19" s="8" t="s">
        <v>32</v>
      </c>
      <c r="R19" s="4">
        <v>3550981.93</v>
      </c>
      <c r="S19" s="4">
        <v>5326472.8899999997</v>
      </c>
      <c r="T19" s="4">
        <v>2416474.91</v>
      </c>
      <c r="U19" s="4">
        <v>3624712.37</v>
      </c>
    </row>
    <row r="20" spans="1:23" ht="13.5" thickBot="1" x14ac:dyDescent="0.25">
      <c r="A20" s="10" t="s">
        <v>25</v>
      </c>
      <c r="B20" s="11"/>
      <c r="C20" s="12"/>
      <c r="D20" s="8" t="s">
        <v>32</v>
      </c>
      <c r="E20" s="8" t="s">
        <v>32</v>
      </c>
      <c r="F20" s="8" t="s">
        <v>32</v>
      </c>
      <c r="G20" s="8" t="s">
        <v>32</v>
      </c>
      <c r="H20" s="8" t="s">
        <v>32</v>
      </c>
      <c r="I20" s="8" t="s">
        <v>32</v>
      </c>
      <c r="J20" s="8" t="s">
        <v>32</v>
      </c>
      <c r="K20" s="8" t="s">
        <v>32</v>
      </c>
      <c r="L20" s="8" t="s">
        <v>32</v>
      </c>
      <c r="M20" s="8" t="s">
        <v>32</v>
      </c>
      <c r="N20" s="8" t="s">
        <v>32</v>
      </c>
      <c r="O20" s="8" t="s">
        <v>32</v>
      </c>
      <c r="P20" s="8" t="s">
        <v>32</v>
      </c>
      <c r="Q20" s="8" t="s">
        <v>32</v>
      </c>
      <c r="R20" s="3">
        <v>0</v>
      </c>
      <c r="S20" s="3">
        <v>0</v>
      </c>
      <c r="T20" s="3">
        <v>0</v>
      </c>
      <c r="U20" s="3">
        <v>0</v>
      </c>
    </row>
    <row r="21" spans="1:23" ht="13.5" thickBot="1" x14ac:dyDescent="0.25">
      <c r="A21" s="10" t="s">
        <v>26</v>
      </c>
      <c r="B21" s="11"/>
      <c r="C21" s="12"/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</row>
    <row r="22" spans="1:23" ht="13.5" thickBot="1" x14ac:dyDescent="0.25">
      <c r="A22" s="10" t="s">
        <v>19</v>
      </c>
      <c r="B22" s="11"/>
      <c r="C22" s="12"/>
      <c r="D22" s="3">
        <v>217.95061702999999</v>
      </c>
      <c r="E22" s="3">
        <v>134.35636136100001</v>
      </c>
      <c r="F22" s="3">
        <v>216.96682594999999</v>
      </c>
      <c r="G22" s="3">
        <v>154.58008092349999</v>
      </c>
      <c r="H22" s="3">
        <v>222.56958635000001</v>
      </c>
      <c r="I22" s="3">
        <v>166.38301530250001</v>
      </c>
      <c r="J22" s="3">
        <v>238.30589827</v>
      </c>
      <c r="K22" s="3">
        <v>177.485377269</v>
      </c>
      <c r="L22" s="3">
        <v>249.61431236000001</v>
      </c>
      <c r="M22" s="3">
        <v>197.91025288</v>
      </c>
      <c r="N22" s="3">
        <v>277.80679386000003</v>
      </c>
      <c r="O22" s="3">
        <v>225.17005406600001</v>
      </c>
      <c r="P22" s="3">
        <v>274.90092492999997</v>
      </c>
      <c r="Q22" s="3">
        <v>228.85320105700001</v>
      </c>
      <c r="R22" s="5">
        <v>283160712.38999999</v>
      </c>
      <c r="S22" s="5">
        <v>245055307.58000001</v>
      </c>
      <c r="T22" s="6">
        <v>310580741.92000002</v>
      </c>
      <c r="U22" s="6">
        <v>265010518.94</v>
      </c>
    </row>
    <row r="23" spans="1:23" ht="13.5" thickBot="1" x14ac:dyDescent="0.25">
      <c r="A23" s="10" t="s">
        <v>20</v>
      </c>
      <c r="B23" s="11"/>
      <c r="C23" s="12"/>
      <c r="D23" s="3">
        <v>0.41917918999999998</v>
      </c>
      <c r="E23" s="3">
        <v>0</v>
      </c>
      <c r="F23" s="3">
        <v>0.48175092000000003</v>
      </c>
      <c r="G23" s="3">
        <v>0</v>
      </c>
      <c r="H23" s="3">
        <v>0.55072960000000004</v>
      </c>
      <c r="I23" s="3">
        <v>0</v>
      </c>
      <c r="J23" s="3">
        <v>0.82354554999999996</v>
      </c>
      <c r="K23" s="3">
        <v>0</v>
      </c>
      <c r="L23" s="3">
        <v>1.05240825</v>
      </c>
      <c r="M23" s="3">
        <v>0</v>
      </c>
      <c r="N23" s="3">
        <v>1.21809338</v>
      </c>
      <c r="O23" s="3">
        <v>0</v>
      </c>
      <c r="P23" s="3">
        <v>1.2985651</v>
      </c>
      <c r="Q23" s="3">
        <v>0</v>
      </c>
      <c r="R23" s="5">
        <v>-1714466.08</v>
      </c>
      <c r="S23" s="3">
        <v>0</v>
      </c>
      <c r="T23" s="6">
        <v>-1993266.26</v>
      </c>
      <c r="U23" s="3">
        <v>0</v>
      </c>
    </row>
    <row r="24" spans="1:23" ht="13.5" thickBot="1" x14ac:dyDescent="0.25">
      <c r="A24" s="10" t="s">
        <v>21</v>
      </c>
      <c r="B24" s="11"/>
      <c r="C24" s="12"/>
      <c r="D24" s="3">
        <v>217.53143784</v>
      </c>
      <c r="E24" s="3">
        <v>133.93718217099999</v>
      </c>
      <c r="F24" s="3">
        <v>216.48507502999999</v>
      </c>
      <c r="G24" s="3">
        <v>154.0983300035</v>
      </c>
      <c r="H24" s="3">
        <v>222.01885675</v>
      </c>
      <c r="I24" s="3">
        <v>165.8322857025</v>
      </c>
      <c r="J24" s="3">
        <v>237.48235271999999</v>
      </c>
      <c r="K24" s="3">
        <v>176.66183171899999</v>
      </c>
      <c r="L24" s="3">
        <v>248.56190411</v>
      </c>
      <c r="M24" s="3">
        <v>196.85784462999999</v>
      </c>
      <c r="N24" s="3">
        <v>276.58870048</v>
      </c>
      <c r="O24" s="3">
        <v>223.95196068600001</v>
      </c>
      <c r="P24" s="3">
        <v>273.60235983000001</v>
      </c>
      <c r="Q24" s="3">
        <v>227.55463595699999</v>
      </c>
      <c r="R24" s="5">
        <v>283160712.38999999</v>
      </c>
      <c r="S24" s="5">
        <v>245055307.58000001</v>
      </c>
      <c r="T24" s="5">
        <f>T22+T23</f>
        <v>308587475.66000003</v>
      </c>
      <c r="U24" s="5">
        <f>U22+T23</f>
        <v>263017252.68000001</v>
      </c>
    </row>
    <row r="25" spans="1:23" ht="13.5" thickBot="1" x14ac:dyDescent="0.25">
      <c r="A25" s="10" t="s">
        <v>22</v>
      </c>
      <c r="B25" s="11"/>
      <c r="C25" s="12"/>
      <c r="D25" s="3">
        <v>16.41958859</v>
      </c>
      <c r="E25" s="3">
        <v>0</v>
      </c>
      <c r="F25" s="3">
        <v>21.28648656</v>
      </c>
      <c r="G25" s="3">
        <v>0</v>
      </c>
      <c r="H25" s="3">
        <v>21.332988270000001</v>
      </c>
      <c r="I25" s="3">
        <v>0</v>
      </c>
      <c r="J25" s="3">
        <v>20.083152989999999</v>
      </c>
      <c r="K25" s="3">
        <v>0</v>
      </c>
      <c r="L25" s="3">
        <v>19.716015550000002</v>
      </c>
      <c r="M25" s="3">
        <v>0</v>
      </c>
      <c r="N25" s="3">
        <v>25.080960409999999</v>
      </c>
      <c r="O25" s="3">
        <v>0</v>
      </c>
      <c r="P25" s="3">
        <v>25.91610322</v>
      </c>
      <c r="Q25" s="3">
        <v>0</v>
      </c>
      <c r="R25" s="5">
        <v>25543610.759999998</v>
      </c>
      <c r="S25" s="3">
        <v>0</v>
      </c>
      <c r="T25" s="7">
        <v>29629453.98</v>
      </c>
      <c r="U25" s="3">
        <v>0</v>
      </c>
    </row>
    <row r="26" spans="1:23" ht="13.5" thickBot="1" x14ac:dyDescent="0.25">
      <c r="A26" s="10" t="s">
        <v>23</v>
      </c>
      <c r="B26" s="11"/>
      <c r="C26" s="12"/>
      <c r="D26" s="3">
        <v>0</v>
      </c>
      <c r="E26" s="3">
        <v>12.259171294970001</v>
      </c>
      <c r="F26" s="3">
        <v>0</v>
      </c>
      <c r="G26" s="3">
        <v>13.813573813236999</v>
      </c>
      <c r="H26" s="3">
        <v>0</v>
      </c>
      <c r="I26" s="3">
        <v>12.864194797550001</v>
      </c>
      <c r="J26" s="3">
        <v>0</v>
      </c>
      <c r="K26" s="3">
        <v>11.368133566022999</v>
      </c>
      <c r="L26" s="3">
        <v>0</v>
      </c>
      <c r="M26" s="3">
        <v>10.015356810928999</v>
      </c>
      <c r="N26" s="3">
        <v>0</v>
      </c>
      <c r="O26" s="3">
        <v>11.199259132705</v>
      </c>
      <c r="P26" s="3">
        <v>0</v>
      </c>
      <c r="Q26" s="3">
        <v>11.388958572963</v>
      </c>
      <c r="R26" s="3">
        <v>0</v>
      </c>
      <c r="S26" s="3">
        <v>10.5</v>
      </c>
      <c r="T26" s="3">
        <v>0</v>
      </c>
      <c r="U26" s="3">
        <v>11.27</v>
      </c>
    </row>
    <row r="28" spans="1:23" ht="12.75" customHeight="1" x14ac:dyDescent="0.2">
      <c r="A28" t="s">
        <v>27</v>
      </c>
      <c r="B28" t="s">
        <v>28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12.75" customHeight="1" x14ac:dyDescent="0.2">
      <c r="A29" t="s">
        <v>29</v>
      </c>
      <c r="B29" s="9" t="s">
        <v>30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21:C21"/>
    <mergeCell ref="A22:C22"/>
    <mergeCell ref="A23:C23"/>
    <mergeCell ref="A24:C24"/>
    <mergeCell ref="A25:C25"/>
    <mergeCell ref="A26:C26"/>
    <mergeCell ref="A19:C19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2017-03-23T19:01:30Z</dcterms:created>
  <dcterms:modified xsi:type="dcterms:W3CDTF">2017-03-24T17:12:15Z</dcterms:modified>
</cp:coreProperties>
</file>