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filterPrivacy="1" defaultThemeVersion="123820"/>
  <bookViews>
    <workbookView xWindow="480" yWindow="15" windowWidth="15120" windowHeight="9285"/>
  </bookViews>
  <sheets>
    <sheet name="Page1_1" sheetId="1" r:id="rId1"/>
  </sheets>
  <calcPr calcId="171027"/>
  <webPublishing codePage="1252"/>
</workbook>
</file>

<file path=xl/calcChain.xml><?xml version="1.0" encoding="utf-8"?>
<calcChain xmlns="http://schemas.openxmlformats.org/spreadsheetml/2006/main">
  <c r="S24" i="1" l="1"/>
  <c r="U24" i="1"/>
  <c r="R24" i="1" l="1"/>
  <c r="T24" i="1"/>
</calcChain>
</file>

<file path=xl/sharedStrings.xml><?xml version="1.0" encoding="utf-8"?>
<sst xmlns="http://schemas.openxmlformats.org/spreadsheetml/2006/main" count="99" uniqueCount="36">
  <si>
    <t/>
  </si>
  <si>
    <t>BCT BANK INTERNATIONAL, S.A.</t>
  </si>
  <si>
    <t>225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</si>
  <si>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</si>
  <si>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</si>
  <si>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</si>
  <si>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</si>
  <si>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</si>
  <si>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</si>
  <si>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</si>
  <si>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</si>
  <si>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</si>
  <si>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</si>
  <si>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</si>
  <si>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</si>
  <si>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</si>
  <si>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</si>
  <si>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</si>
  <si>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</si>
  <si>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</si>
  <si>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</si>
  <si>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</si>
  <si>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</si>
  <si>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</si>
  <si>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</si>
  <si>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</si>
  <si>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ADECUACION DE CAPITAL
 A DICIEMBRE 2016
( En millones de balboas)</t>
  </si>
  <si>
    <t>Cifras preliminares 2016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</si>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</sst>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.0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167" fontId="0" fillId="0" borderId="0" xfId="0" applyNumberFormat="1"/>
    <xf numFmtId="166" fontId="0" fillId="0" borderId="0" xfId="0" applyNumberFormat="1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3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164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8" fillId="2" borderId="0" xfId="0" applyFont="1" applyFill="1"/>
    <xf numFmtId="0" fontId="3" fillId="2" borderId="0" xfId="0" applyFont="1" applyFill="1" applyAlignment="1">
      <alignment horizontal="center" wrapText="1"/>
    </xf>
    <xf numFmtId="0" fontId="8" fillId="3" borderId="11" xfId="0" applyFont="1" applyFill="1" applyBorder="1"/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workbookViewId="0">
      <selection activeCell="W2" sqref="W2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17" width="6.7109375" bestFit="1" customWidth="1"/>
    <col min="18" max="21" width="7.140625" customWidth="1"/>
    <col min="22" max="22" width="12.7109375" bestFit="1" customWidth="1"/>
    <col min="23" max="23" width="9.140625"/>
    <col min="24" max="24" width="13.7109375" bestFit="1" customWidth="1"/>
  </cols>
  <sheetData>
    <row r="1" spans="1:21" x14ac:dyDescent="0.2">
      <c r="A1" s="27">
        <v>42710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9.5" customHeight="1" x14ac:dyDescent="0.2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8.75" customHeight="1" x14ac:dyDescent="0.2">
      <c r="A4" s="32" t="s">
        <v>26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18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8.7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3.5" thickBot="1" x14ac:dyDescent="0.25">
      <c r="A8" s="13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4.25" thickBot="1" x14ac:dyDescent="0.25">
      <c r="A9" s="15" t="s">
        <v>0</v>
      </c>
      <c r="B9" s="16"/>
      <c r="C9" s="17"/>
      <c r="D9" s="24" t="s">
        <v>3</v>
      </c>
      <c r="E9" s="25"/>
      <c r="F9" s="24" t="s">
        <v>4</v>
      </c>
      <c r="G9" s="26"/>
      <c r="H9" s="26"/>
      <c r="I9" s="26"/>
      <c r="J9" s="26"/>
      <c r="K9" s="26"/>
      <c r="L9" s="26"/>
      <c r="M9" s="25"/>
      <c r="N9" s="24" t="s">
        <v>28</v>
      </c>
      <c r="O9" s="26"/>
      <c r="P9" s="26"/>
      <c r="Q9" s="26"/>
      <c r="R9" s="26"/>
      <c r="S9" s="26"/>
      <c r="T9" s="26"/>
      <c r="U9" s="25"/>
    </row>
    <row r="10" spans="1:21" ht="15" thickBot="1" x14ac:dyDescent="0.25">
      <c r="A10" s="18"/>
      <c r="B10" s="19"/>
      <c r="C10" s="20"/>
      <c r="D10" s="24" t="s">
        <v>5</v>
      </c>
      <c r="E10" s="33"/>
      <c r="F10" s="24" t="s">
        <v>6</v>
      </c>
      <c r="G10" s="33"/>
      <c r="H10" s="24" t="s">
        <v>7</v>
      </c>
      <c r="I10" s="33"/>
      <c r="J10" s="24" t="s">
        <v>8</v>
      </c>
      <c r="K10" s="33"/>
      <c r="L10" s="24" t="s">
        <v>5</v>
      </c>
      <c r="M10" s="33"/>
      <c r="N10" s="24" t="s">
        <v>6</v>
      </c>
      <c r="O10" s="33"/>
      <c r="P10" s="24" t="s">
        <v>7</v>
      </c>
      <c r="Q10" s="33"/>
      <c r="R10" s="24" t="s">
        <v>29</v>
      </c>
      <c r="S10" s="33"/>
      <c r="T10" s="24" t="s">
        <v>5</v>
      </c>
      <c r="U10" s="33"/>
    </row>
    <row r="11" spans="1:21" ht="13.5" thickBot="1" x14ac:dyDescent="0.25">
      <c r="A11" s="21"/>
      <c r="B11" s="22"/>
      <c r="C11" s="23"/>
      <c r="D11" s="4" t="s">
        <v>9</v>
      </c>
      <c r="E11" s="4" t="s">
        <v>10</v>
      </c>
      <c r="F11" s="4" t="s">
        <v>9</v>
      </c>
      <c r="G11" s="4" t="s">
        <v>10</v>
      </c>
      <c r="H11" s="4" t="s">
        <v>9</v>
      </c>
      <c r="I11" s="4" t="s">
        <v>10</v>
      </c>
      <c r="J11" s="4" t="s">
        <v>9</v>
      </c>
      <c r="K11" s="4" t="s">
        <v>10</v>
      </c>
      <c r="L11" s="4" t="s">
        <v>9</v>
      </c>
      <c r="M11" s="4" t="s">
        <v>10</v>
      </c>
      <c r="N11" s="4" t="s">
        <v>9</v>
      </c>
      <c r="O11" s="4" t="s">
        <v>10</v>
      </c>
      <c r="P11" s="4" t="s">
        <v>9</v>
      </c>
      <c r="Q11" s="4" t="s">
        <v>10</v>
      </c>
      <c r="R11" s="4" t="s">
        <v>9</v>
      </c>
      <c r="S11" s="4" t="s">
        <v>10</v>
      </c>
      <c r="T11" s="4" t="s">
        <v>9</v>
      </c>
      <c r="U11" s="4" t="s">
        <v>10</v>
      </c>
    </row>
    <row r="12" spans="1:21" ht="13.5" thickBot="1" x14ac:dyDescent="0.25">
      <c r="A12" s="34" t="s">
        <v>11</v>
      </c>
      <c r="B12" s="35"/>
      <c r="C12" s="33"/>
      <c r="D12" s="10">
        <v>432.41826065999999</v>
      </c>
      <c r="E12" s="10">
        <v>0</v>
      </c>
      <c r="F12" s="10">
        <v>412.16124431999998</v>
      </c>
      <c r="G12" s="10">
        <v>0</v>
      </c>
      <c r="H12" s="10">
        <v>363.78486673999998</v>
      </c>
      <c r="I12" s="10">
        <v>0</v>
      </c>
      <c r="J12" s="10">
        <v>378.51333614999999</v>
      </c>
      <c r="K12" s="10">
        <v>0</v>
      </c>
      <c r="L12" s="10">
        <v>393.97263287999999</v>
      </c>
      <c r="M12" s="10">
        <v>0</v>
      </c>
      <c r="N12" s="10">
        <v>399.54832525</v>
      </c>
      <c r="O12" s="10">
        <v>0</v>
      </c>
      <c r="P12" s="10">
        <v>392.37112519999999</v>
      </c>
      <c r="Q12" s="10">
        <v>0</v>
      </c>
      <c r="R12" s="11">
        <v>304469789.76999998</v>
      </c>
      <c r="S12" s="11">
        <v>0</v>
      </c>
      <c r="T12" s="11">
        <v>307187768.69</v>
      </c>
      <c r="U12" s="11">
        <v>0</v>
      </c>
    </row>
    <row r="13" spans="1:21" ht="13.5" thickBot="1" x14ac:dyDescent="0.25">
      <c r="A13" s="34" t="s">
        <v>12</v>
      </c>
      <c r="B13" s="35"/>
      <c r="C13" s="33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66396909.090000004</v>
      </c>
      <c r="S13" s="11">
        <v>6639690.9100000001</v>
      </c>
      <c r="T13" s="11">
        <v>82665080.230000004</v>
      </c>
      <c r="U13" s="11">
        <v>8266508.0299999993</v>
      </c>
    </row>
    <row r="14" spans="1:21" ht="13.5" thickBot="1" x14ac:dyDescent="0.25">
      <c r="A14" s="34" t="s">
        <v>13</v>
      </c>
      <c r="B14" s="35"/>
      <c r="C14" s="33"/>
      <c r="D14" s="10">
        <v>62.910800000000002</v>
      </c>
      <c r="E14" s="10">
        <v>12.58216</v>
      </c>
      <c r="F14" s="10">
        <v>38.986634199999997</v>
      </c>
      <c r="G14" s="10">
        <v>7.7973268400000002</v>
      </c>
      <c r="H14" s="10">
        <v>53.576814069999998</v>
      </c>
      <c r="I14" s="10">
        <v>10.715362814000001</v>
      </c>
      <c r="J14" s="10">
        <v>50.52749721</v>
      </c>
      <c r="K14" s="10">
        <v>10.105499441999999</v>
      </c>
      <c r="L14" s="10">
        <v>50.070648779999999</v>
      </c>
      <c r="M14" s="10">
        <v>10.014129756000001</v>
      </c>
      <c r="N14" s="10">
        <v>34.170096610000002</v>
      </c>
      <c r="O14" s="10">
        <v>6.8340193219999996</v>
      </c>
      <c r="P14" s="10">
        <v>46.12519047</v>
      </c>
      <c r="Q14" s="10">
        <v>9.2250380940000003</v>
      </c>
      <c r="R14" s="11">
        <v>43309468.100000001</v>
      </c>
      <c r="S14" s="11">
        <v>8661893.6099999994</v>
      </c>
      <c r="T14" s="11">
        <v>36550120.109999999</v>
      </c>
      <c r="U14" s="11">
        <v>7310024.0200000014</v>
      </c>
    </row>
    <row r="15" spans="1:21" ht="13.5" thickBot="1" x14ac:dyDescent="0.25">
      <c r="A15" s="34" t="s">
        <v>14</v>
      </c>
      <c r="B15" s="35"/>
      <c r="C15" s="33"/>
      <c r="D15" s="10">
        <v>51.925385110000001</v>
      </c>
      <c r="E15" s="10">
        <v>25.962692555</v>
      </c>
      <c r="F15" s="10">
        <v>52.36496674</v>
      </c>
      <c r="G15" s="10">
        <v>26.18248337</v>
      </c>
      <c r="H15" s="10">
        <v>48.187010260000001</v>
      </c>
      <c r="I15" s="10">
        <v>24.09350513</v>
      </c>
      <c r="J15" s="10">
        <v>61.921684939999999</v>
      </c>
      <c r="K15" s="10">
        <v>30.960842469999999</v>
      </c>
      <c r="L15" s="10">
        <v>44.578524649999999</v>
      </c>
      <c r="M15" s="10">
        <v>22.289262324999999</v>
      </c>
      <c r="N15" s="10">
        <v>46.812936800000003</v>
      </c>
      <c r="O15" s="10">
        <v>23.406468400000001</v>
      </c>
      <c r="P15" s="10">
        <v>45.620295470000002</v>
      </c>
      <c r="Q15" s="10">
        <v>22.810147735000001</v>
      </c>
      <c r="R15" s="11">
        <v>756745.16</v>
      </c>
      <c r="S15" s="11">
        <v>264860.79999999999</v>
      </c>
      <c r="T15" s="11">
        <v>740017.88</v>
      </c>
      <c r="U15" s="11">
        <v>259006.26</v>
      </c>
    </row>
    <row r="16" spans="1:21" ht="13.5" thickBot="1" x14ac:dyDescent="0.25">
      <c r="A16" s="34" t="s">
        <v>15</v>
      </c>
      <c r="B16" s="35"/>
      <c r="C16" s="33"/>
      <c r="D16" s="10">
        <v>300.75189918000001</v>
      </c>
      <c r="E16" s="10">
        <v>300.75189918000001</v>
      </c>
      <c r="F16" s="10">
        <v>299.06925968000002</v>
      </c>
      <c r="G16" s="10">
        <v>299.06925968000002</v>
      </c>
      <c r="H16" s="10">
        <v>300.67713909999998</v>
      </c>
      <c r="I16" s="10">
        <v>300.67713909999998</v>
      </c>
      <c r="J16" s="10">
        <v>293.08035524000002</v>
      </c>
      <c r="K16" s="10">
        <v>293.08035524000002</v>
      </c>
      <c r="L16" s="10">
        <v>302.12228978600001</v>
      </c>
      <c r="M16" s="10">
        <v>302.12228978600001</v>
      </c>
      <c r="N16" s="10">
        <v>310.29204519000001</v>
      </c>
      <c r="O16" s="10">
        <v>310.29204519000001</v>
      </c>
      <c r="P16" s="10">
        <v>308.28650826000001</v>
      </c>
      <c r="Q16" s="10">
        <v>308.28650826000001</v>
      </c>
      <c r="R16" s="11">
        <v>83597558.109999999</v>
      </c>
      <c r="S16" s="11">
        <v>41798779.039999999</v>
      </c>
      <c r="T16" s="11">
        <v>81497403.829999998</v>
      </c>
      <c r="U16" s="11">
        <v>40748701.909999996</v>
      </c>
    </row>
    <row r="17" spans="1:26" ht="13.5" thickBot="1" x14ac:dyDescent="0.25">
      <c r="A17" s="34" t="s">
        <v>16</v>
      </c>
      <c r="B17" s="35"/>
      <c r="C17" s="33"/>
      <c r="D17" s="10">
        <v>2.3405279000000001</v>
      </c>
      <c r="E17" s="10">
        <v>2.925659875</v>
      </c>
      <c r="F17" s="10">
        <v>5.08620173</v>
      </c>
      <c r="G17" s="10">
        <v>6.3577521624999997</v>
      </c>
      <c r="H17" s="10">
        <v>11.83270763</v>
      </c>
      <c r="I17" s="10">
        <v>14.7908845375</v>
      </c>
      <c r="J17" s="10">
        <v>16.186407689999999</v>
      </c>
      <c r="K17" s="10">
        <v>20.233009612499998</v>
      </c>
      <c r="L17" s="10">
        <v>22.193446730000002</v>
      </c>
      <c r="M17" s="10">
        <v>27.741808412499999</v>
      </c>
      <c r="N17" s="10">
        <v>18.222887960000001</v>
      </c>
      <c r="O17" s="10">
        <v>22.77860995</v>
      </c>
      <c r="P17" s="10">
        <v>30.12292987</v>
      </c>
      <c r="Q17" s="10">
        <v>37.653662337500002</v>
      </c>
      <c r="R17" s="11">
        <v>276420978.29000002</v>
      </c>
      <c r="S17" s="11">
        <v>276420978.29000002</v>
      </c>
      <c r="T17" s="11">
        <v>265290403.47999999</v>
      </c>
      <c r="U17" s="11">
        <v>265290403.47999999</v>
      </c>
    </row>
    <row r="18" spans="1:26" ht="13.5" thickBot="1" x14ac:dyDescent="0.25">
      <c r="A18" s="34" t="s">
        <v>17</v>
      </c>
      <c r="B18" s="35"/>
      <c r="C18" s="33"/>
      <c r="D18" s="10">
        <v>0.97465663999999996</v>
      </c>
      <c r="E18" s="10">
        <v>1.4619849599999999</v>
      </c>
      <c r="F18" s="10">
        <v>0.17055081999999999</v>
      </c>
      <c r="G18" s="10">
        <v>0.25582622999999999</v>
      </c>
      <c r="H18" s="10">
        <v>4.61262288</v>
      </c>
      <c r="I18" s="10">
        <v>6.91893432</v>
      </c>
      <c r="J18" s="10">
        <v>2.9326960400000002</v>
      </c>
      <c r="K18" s="10">
        <v>4.3990440599999996</v>
      </c>
      <c r="L18" s="10">
        <v>11.77199033</v>
      </c>
      <c r="M18" s="10">
        <v>17.657985494999998</v>
      </c>
      <c r="N18" s="10">
        <v>14.31697449</v>
      </c>
      <c r="O18" s="10">
        <v>21.475461735</v>
      </c>
      <c r="P18" s="10">
        <v>5.8024310400000001</v>
      </c>
      <c r="Q18" s="10">
        <v>8.7036465599999993</v>
      </c>
      <c r="R18" s="11">
        <v>2284609</v>
      </c>
      <c r="S18" s="11">
        <v>2855761.25</v>
      </c>
      <c r="T18" s="11">
        <v>9896690.8900000006</v>
      </c>
      <c r="U18" s="11">
        <v>12370863.609999999</v>
      </c>
    </row>
    <row r="19" spans="1:26" ht="13.5" thickBot="1" x14ac:dyDescent="0.25">
      <c r="A19" s="34" t="s">
        <v>23</v>
      </c>
      <c r="B19" s="35"/>
      <c r="C19" s="33"/>
      <c r="D19" s="10" t="s">
        <v>34</v>
      </c>
      <c r="E19" s="10" t="s">
        <v>34</v>
      </c>
      <c r="F19" s="10" t="s">
        <v>34</v>
      </c>
      <c r="G19" s="10" t="s">
        <v>34</v>
      </c>
      <c r="H19" s="10" t="s">
        <v>34</v>
      </c>
      <c r="I19" s="10" t="s">
        <v>34</v>
      </c>
      <c r="J19" s="10" t="s">
        <v>34</v>
      </c>
      <c r="K19" s="10" t="s">
        <v>34</v>
      </c>
      <c r="L19" s="10" t="s">
        <v>34</v>
      </c>
      <c r="M19" s="10" t="s">
        <v>34</v>
      </c>
      <c r="N19" s="10" t="s">
        <v>34</v>
      </c>
      <c r="O19" s="10" t="s">
        <v>34</v>
      </c>
      <c r="P19" s="10" t="s">
        <v>34</v>
      </c>
      <c r="Q19" s="10" t="s">
        <v>34</v>
      </c>
      <c r="R19" s="11">
        <v>5419104.0700000003</v>
      </c>
      <c r="S19" s="11">
        <v>8128656.0999999996</v>
      </c>
      <c r="T19" s="11">
        <v>3170521.79</v>
      </c>
      <c r="U19" s="11">
        <v>4755782.68</v>
      </c>
    </row>
    <row r="20" spans="1:26" ht="13.5" thickBot="1" x14ac:dyDescent="0.25">
      <c r="A20" s="34" t="s">
        <v>24</v>
      </c>
      <c r="B20" s="35"/>
      <c r="C20" s="33"/>
      <c r="D20" s="10" t="s">
        <v>34</v>
      </c>
      <c r="E20" s="10" t="s">
        <v>34</v>
      </c>
      <c r="F20" s="10" t="s">
        <v>34</v>
      </c>
      <c r="G20" s="10" t="s">
        <v>34</v>
      </c>
      <c r="H20" s="10" t="s">
        <v>34</v>
      </c>
      <c r="I20" s="10" t="s">
        <v>34</v>
      </c>
      <c r="J20" s="10" t="s">
        <v>34</v>
      </c>
      <c r="K20" s="10" t="s">
        <v>34</v>
      </c>
      <c r="L20" s="10" t="s">
        <v>34</v>
      </c>
      <c r="M20" s="10" t="s">
        <v>34</v>
      </c>
      <c r="N20" s="10" t="s">
        <v>34</v>
      </c>
      <c r="O20" s="10" t="s">
        <v>34</v>
      </c>
      <c r="P20" s="10" t="s">
        <v>34</v>
      </c>
      <c r="Q20" s="10" t="s">
        <v>34</v>
      </c>
      <c r="R20" s="11">
        <v>0</v>
      </c>
      <c r="S20" s="11">
        <v>0</v>
      </c>
      <c r="T20" s="11">
        <v>0</v>
      </c>
      <c r="U20" s="11">
        <v>0</v>
      </c>
    </row>
    <row r="21" spans="1:26" ht="13.5" thickBot="1" x14ac:dyDescent="0.25">
      <c r="A21" s="34" t="s">
        <v>25</v>
      </c>
      <c r="B21" s="35"/>
      <c r="C21" s="33"/>
      <c r="D21" s="10" t="s">
        <v>34</v>
      </c>
      <c r="E21" s="10" t="s">
        <v>34</v>
      </c>
      <c r="F21" s="10" t="s">
        <v>34</v>
      </c>
      <c r="G21" s="10" t="s">
        <v>34</v>
      </c>
      <c r="H21" s="10" t="s">
        <v>34</v>
      </c>
      <c r="I21" s="10" t="s">
        <v>34</v>
      </c>
      <c r="J21" s="10" t="s">
        <v>34</v>
      </c>
      <c r="K21" s="10" t="s">
        <v>34</v>
      </c>
      <c r="L21" s="10" t="s">
        <v>34</v>
      </c>
      <c r="M21" s="10" t="s">
        <v>34</v>
      </c>
      <c r="N21" s="10" t="s">
        <v>34</v>
      </c>
      <c r="O21" s="10" t="s">
        <v>34</v>
      </c>
      <c r="P21" s="10" t="s">
        <v>34</v>
      </c>
      <c r="Q21" s="10" t="s">
        <v>34</v>
      </c>
      <c r="R21" s="11">
        <v>0</v>
      </c>
      <c r="S21" s="11">
        <v>0</v>
      </c>
      <c r="T21" s="11">
        <v>0</v>
      </c>
      <c r="U21" s="11">
        <v>0</v>
      </c>
    </row>
    <row r="22" spans="1:26" ht="13.5" thickBot="1" x14ac:dyDescent="0.25">
      <c r="A22" s="36" t="s">
        <v>18</v>
      </c>
      <c r="B22" s="37"/>
      <c r="C22" s="38"/>
      <c r="D22" s="10">
        <v>851.32152948999999</v>
      </c>
      <c r="E22" s="10">
        <v>343.68439656999999</v>
      </c>
      <c r="F22" s="10">
        <v>807.83885749000001</v>
      </c>
      <c r="G22" s="10">
        <v>339.66264828250002</v>
      </c>
      <c r="H22" s="10">
        <v>782.67116067999996</v>
      </c>
      <c r="I22" s="10">
        <v>357.19582590149997</v>
      </c>
      <c r="J22" s="10">
        <v>803.16197726999997</v>
      </c>
      <c r="K22" s="10">
        <v>358.77875082449998</v>
      </c>
      <c r="L22" s="10">
        <v>824.70953315600002</v>
      </c>
      <c r="M22" s="10">
        <v>379.82547577449998</v>
      </c>
      <c r="N22" s="10">
        <v>823.36326629999996</v>
      </c>
      <c r="O22" s="10">
        <v>384.78660459700001</v>
      </c>
      <c r="P22" s="10">
        <v>828.32848031000003</v>
      </c>
      <c r="Q22" s="10">
        <v>386.6790029865</v>
      </c>
      <c r="R22" s="11">
        <v>782655161.59000003</v>
      </c>
      <c r="S22" s="11">
        <v>344770620</v>
      </c>
      <c r="T22" s="11">
        <v>786998006.89999998</v>
      </c>
      <c r="U22" s="11">
        <v>339001289.99000001</v>
      </c>
    </row>
    <row r="23" spans="1:26" ht="13.5" thickBot="1" x14ac:dyDescent="0.25">
      <c r="A23" s="36" t="s">
        <v>19</v>
      </c>
      <c r="B23" s="37"/>
      <c r="C23" s="38"/>
      <c r="D23" s="10">
        <v>8.9224225300000004</v>
      </c>
      <c r="E23" s="10">
        <v>0</v>
      </c>
      <c r="F23" s="10">
        <v>12.7846689</v>
      </c>
      <c r="G23" s="10">
        <v>0</v>
      </c>
      <c r="H23" s="10">
        <v>10.10864462</v>
      </c>
      <c r="I23" s="10">
        <v>0</v>
      </c>
      <c r="J23" s="10">
        <v>10.10864462</v>
      </c>
      <c r="K23" s="10">
        <v>0</v>
      </c>
      <c r="L23" s="10">
        <v>10.15869618</v>
      </c>
      <c r="M23" s="10">
        <v>0</v>
      </c>
      <c r="N23" s="10">
        <v>9.5109379599999997</v>
      </c>
      <c r="O23" s="10">
        <v>0</v>
      </c>
      <c r="P23" s="10">
        <v>9.61136312</v>
      </c>
      <c r="Q23" s="10">
        <v>0</v>
      </c>
      <c r="R23" s="11">
        <v>9745852.870000001</v>
      </c>
      <c r="S23" s="11">
        <v>0</v>
      </c>
      <c r="T23" s="11">
        <v>8452877.8900000006</v>
      </c>
      <c r="U23" s="11">
        <v>0</v>
      </c>
      <c r="V23" s="2"/>
      <c r="X23" s="1"/>
      <c r="Y23" s="1"/>
      <c r="Z23" s="1"/>
    </row>
    <row r="24" spans="1:26" ht="13.5" thickBot="1" x14ac:dyDescent="0.25">
      <c r="A24" s="34" t="s">
        <v>20</v>
      </c>
      <c r="B24" s="35"/>
      <c r="C24" s="33"/>
      <c r="D24" s="10">
        <v>842.39910696000004</v>
      </c>
      <c r="E24" s="10">
        <v>334.76197403999998</v>
      </c>
      <c r="F24" s="10">
        <v>795.05418858999997</v>
      </c>
      <c r="G24" s="10">
        <v>326.87797938249997</v>
      </c>
      <c r="H24" s="10">
        <v>772.56251606000001</v>
      </c>
      <c r="I24" s="10">
        <v>347.08718128150002</v>
      </c>
      <c r="J24" s="10">
        <v>793.05333265000002</v>
      </c>
      <c r="K24" s="10">
        <v>348.67010620449997</v>
      </c>
      <c r="L24" s="10">
        <v>814.55083697600003</v>
      </c>
      <c r="M24" s="10">
        <v>369.66677959449999</v>
      </c>
      <c r="N24" s="10">
        <v>813.85232833999999</v>
      </c>
      <c r="O24" s="10">
        <v>375.27566663699997</v>
      </c>
      <c r="P24" s="10">
        <v>818.71711718999995</v>
      </c>
      <c r="Q24" s="10">
        <v>377.06763986649997</v>
      </c>
      <c r="R24" s="11">
        <f>+R22-R23</f>
        <v>772909308.72000003</v>
      </c>
      <c r="S24" s="11">
        <f>-R23+S22</f>
        <v>335024767.13</v>
      </c>
      <c r="T24" s="11">
        <f>-T23+T22</f>
        <v>778545129.00999999</v>
      </c>
      <c r="U24" s="11">
        <f>-T23+U22</f>
        <v>330548412.10000002</v>
      </c>
      <c r="V24" s="3"/>
    </row>
    <row r="25" spans="1:26" ht="13.5" thickBot="1" x14ac:dyDescent="0.25">
      <c r="A25" s="34" t="s">
        <v>21</v>
      </c>
      <c r="B25" s="35"/>
      <c r="C25" s="33"/>
      <c r="D25" s="10">
        <v>60.24860048</v>
      </c>
      <c r="E25" s="10">
        <v>0</v>
      </c>
      <c r="F25" s="10">
        <v>52.783535880000002</v>
      </c>
      <c r="G25" s="10">
        <v>0</v>
      </c>
      <c r="H25" s="10">
        <v>56.233238309999997</v>
      </c>
      <c r="I25" s="10">
        <v>0</v>
      </c>
      <c r="J25" s="10">
        <v>57.847783550000003</v>
      </c>
      <c r="K25" s="10">
        <v>0</v>
      </c>
      <c r="L25" s="10">
        <v>59.67654649</v>
      </c>
      <c r="M25" s="10">
        <v>0</v>
      </c>
      <c r="N25" s="10">
        <v>54.157827779999998</v>
      </c>
      <c r="O25" s="10">
        <v>0</v>
      </c>
      <c r="P25" s="10">
        <v>55.421784850000002</v>
      </c>
      <c r="Q25" s="10">
        <v>0</v>
      </c>
      <c r="R25" s="11">
        <v>56641591.619999997</v>
      </c>
      <c r="S25" s="11">
        <v>0</v>
      </c>
      <c r="T25" s="11">
        <v>58105787.980000004</v>
      </c>
      <c r="U25" s="11">
        <v>0</v>
      </c>
    </row>
    <row r="26" spans="1:26" ht="13.5" thickBot="1" x14ac:dyDescent="0.25">
      <c r="A26" s="34" t="s">
        <v>22</v>
      </c>
      <c r="B26" s="35"/>
      <c r="C26" s="33"/>
      <c r="D26" s="10">
        <v>0</v>
      </c>
      <c r="E26" s="10">
        <v>17.99744449852</v>
      </c>
      <c r="F26" s="10">
        <v>0</v>
      </c>
      <c r="G26" s="10">
        <v>16.147779663748</v>
      </c>
      <c r="H26" s="10">
        <v>0</v>
      </c>
      <c r="I26" s="10">
        <v>16.201473676549</v>
      </c>
      <c r="J26" s="10">
        <v>0</v>
      </c>
      <c r="K26" s="10">
        <v>16.590978842353</v>
      </c>
      <c r="L26" s="10">
        <v>0</v>
      </c>
      <c r="M26" s="10">
        <v>16.14333496655</v>
      </c>
      <c r="N26" s="10">
        <v>0</v>
      </c>
      <c r="O26" s="10">
        <v>14.431478668822001</v>
      </c>
      <c r="P26" s="10">
        <v>0</v>
      </c>
      <c r="Q26" s="10">
        <v>14.698101611059</v>
      </c>
      <c r="R26" s="10">
        <v>0</v>
      </c>
      <c r="S26" s="12">
        <v>16.91</v>
      </c>
      <c r="T26" s="10">
        <v>0</v>
      </c>
      <c r="U26" s="12">
        <v>17.579999999999998</v>
      </c>
    </row>
    <row r="27" spans="1:26" ht="12.75" customHeight="1" x14ac:dyDescent="0.2">
      <c r="T27" s="1"/>
      <c r="U27" s="1"/>
      <c r="V27" s="1"/>
      <c r="W27" s="1"/>
      <c r="X27" s="1"/>
    </row>
    <row r="28" spans="1:26" ht="12.75" customHeight="1" x14ac:dyDescent="0.2">
      <c r="A28" s="5" t="s">
        <v>30</v>
      </c>
      <c r="B28" s="5"/>
      <c r="S28" s="1"/>
      <c r="T28" s="1"/>
      <c r="U28" s="1"/>
      <c r="V28" s="1"/>
      <c r="W28" s="1"/>
      <c r="X28" s="1"/>
    </row>
    <row r="29" spans="1:26" ht="12.75" customHeight="1" x14ac:dyDescent="0.2">
      <c r="A29" s="8" t="s">
        <v>31</v>
      </c>
      <c r="B29" s="6" t="s">
        <v>27</v>
      </c>
    </row>
    <row r="30" spans="1:26" ht="12.75" customHeight="1" x14ac:dyDescent="0.2">
      <c r="A30" s="8" t="s">
        <v>32</v>
      </c>
      <c r="B30" s="7" t="s">
        <v>33</v>
      </c>
    </row>
    <row r="31" spans="1:26" ht="12.75" customHeight="1" x14ac:dyDescent="0.25">
      <c r="A31" s="9" t="s">
        <v>34</v>
      </c>
      <c r="B31" s="6" t="s">
        <v>35</v>
      </c>
    </row>
  </sheetData>
  <mergeCells count="34">
    <mergeCell ref="P10:Q10"/>
    <mergeCell ref="R10:S10"/>
    <mergeCell ref="T10:U10"/>
    <mergeCell ref="A24:C24"/>
    <mergeCell ref="A25:C25"/>
    <mergeCell ref="A12:C12"/>
    <mergeCell ref="A13:C13"/>
    <mergeCell ref="A14:C14"/>
    <mergeCell ref="A15:C15"/>
    <mergeCell ref="A16:C16"/>
    <mergeCell ref="A26:C26"/>
    <mergeCell ref="A19:C19"/>
    <mergeCell ref="A20:C20"/>
    <mergeCell ref="A21:C21"/>
    <mergeCell ref="A17:C17"/>
    <mergeCell ref="A18:C18"/>
    <mergeCell ref="A22:C22"/>
    <mergeCell ref="A23:C23"/>
    <mergeCell ref="A8:U8"/>
    <mergeCell ref="A9:C11"/>
    <mergeCell ref="D9:E9"/>
    <mergeCell ref="F9:M9"/>
    <mergeCell ref="A1:U1"/>
    <mergeCell ref="A2:U2"/>
    <mergeCell ref="A3:U3"/>
    <mergeCell ref="A4:U6"/>
    <mergeCell ref="A7:U7"/>
    <mergeCell ref="N9:U9"/>
    <mergeCell ref="D10:E10"/>
    <mergeCell ref="F10:G10"/>
    <mergeCell ref="H10:I10"/>
    <mergeCell ref="J10:K10"/>
    <mergeCell ref="L10:M10"/>
    <mergeCell ref="N10:O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2017-06-19T18:44:29Z</dcterms:created>
  <dcterms:modified xsi:type="dcterms:W3CDTF">2017-06-19T18:44:33Z</dcterms:modified>
</cp:coreProperties>
</file>