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75" windowWidth="15120" windowHeight="9225"/>
  </bookViews>
  <sheets>
    <sheet name="Page1_1" sheetId="1" r:id="rId1"/>
    <sheet name="Hoja1" sheetId="2" r:id="rId2"/>
  </sheets>
  <definedNames>
    <definedName name="OLE_LINK1" localSheetId="0">Page1_1!#REF!</definedName>
  </definedNames>
  <calcPr calcId="145621"/>
  <webPublishing codePage="1252"/>
</workbook>
</file>

<file path=xl/calcChain.xml><?xml version="1.0" encoding="utf-8"?>
<calcChain xmlns="http://schemas.openxmlformats.org/spreadsheetml/2006/main">
  <c r="S24" i="1" l="1"/>
  <c r="R24" i="1"/>
</calcChain>
</file>

<file path=xl/sharedStrings.xml><?xml version="1.0" encoding="utf-8"?>
<sst xmlns="http://schemas.openxmlformats.org/spreadsheetml/2006/main" count="104" uniqueCount="37">
  <si>
    <t/>
  </si>
  <si>
    <t>201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</si>
  <si>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</si>
  <si>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</si>
  <si>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</si>
  <si>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</si>
  <si>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</si>
  <si>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</si>
  <si>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</si>
  <si>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</si>
  <si>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</si>
  <si>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</si>
  <si>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</si>
  <si>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</si>
  <si>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</si>
  <si>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</si>
  <si>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</si>
  <si>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</si>
  <si>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</si>
  <si>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</si>
  <si>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</si>
  <si>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</si>
  <si>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</si>
  <si>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</si>
  <si>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</si>
  <si>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Cifras preliminares 2016</t>
  </si>
  <si>
    <t>ADECUACION DE CAPITAL                                                                                                                                                                                                                                                                                                                                                                      (Hasta el segundo trimestre de 2016, la adecuación de capital se regia bajo el acuerdo 5-2008, a partir de septiembre de 2016 comenzó a regir el acuerdo 1-2015 y 3-2016)
 A DICIEMBRE 2016
( En Millones de Balboas)</t>
  </si>
  <si>
    <t>..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</si>
  <si>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</si>
  <si>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</si>
  <si>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Nota</t>
  </si>
  <si>
    <t>(1)</t>
  </si>
  <si>
    <t>(2)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</si>
  <si>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</si>
  <si>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2016</t>
    </r>
    <r>
      <rPr>
        <vertAlign val="superscript"/>
        <sz val="8"/>
        <color theme="1"/>
        <rFont val="Arial"/>
        <family val="2"/>
      </rPr>
      <t xml:space="preserve"> </t>
    </r>
    <r>
      <rPr>
        <vertAlign val="superscript"/>
        <sz val="9"/>
        <color rgb="FFFF0000"/>
        <rFont val="Arial"/>
        <family val="2"/>
      </rPr>
      <t>(1)</t>
    </r>
  </si>
  <si>
    <t>ALLBANK CORP.</t>
  </si>
  <si>
    <t>ADECUACION DE CAPITAL 
 A SEPTIEMBRE 2016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</si>
</sst>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vertAlign val="superscript"/>
      <sz val="8"/>
      <color rgb="FFFF0000"/>
      <name val="Arial"/>
      <family val="2"/>
    </font>
    <font>
      <sz val="7"/>
      <color theme="1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0" fillId="0" borderId="0" xfId="0"/>
    <xf numFmtId="0" fontId="2" fillId="2" borderId="0" xfId="0" applyFont="1" applyFill="1" applyAlignment="1"/>
    <xf numFmtId="0" fontId="0" fillId="0" borderId="0" xfId="0" applyFont="1"/>
    <xf numFmtId="0" fontId="8" fillId="3" borderId="12" xfId="0" applyFont="1" applyFill="1" applyBorder="1" applyAlignment="1">
      <alignment horizontal="center" vertical="top"/>
    </xf>
    <xf numFmtId="165" fontId="4" fillId="0" borderId="13" xfId="0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center"/>
    </xf>
    <xf numFmtId="49" fontId="6" fillId="0" borderId="0" xfId="0" applyNumberFormat="1" applyFont="1"/>
    <xf numFmtId="0" fontId="11" fillId="0" borderId="0" xfId="0" applyFont="1" applyAlignment="1">
      <alignment horizontal="left"/>
    </xf>
    <xf numFmtId="2" fontId="4" fillId="0" borderId="13" xfId="1" applyNumberFormat="1" applyFont="1" applyBorder="1" applyAlignment="1">
      <alignment horizontal="right" vertical="top"/>
    </xf>
    <xf numFmtId="0" fontId="0" fillId="0" borderId="0" xfId="0"/>
    <xf numFmtId="2" fontId="4" fillId="0" borderId="13" xfId="2" applyNumberFormat="1" applyFont="1" applyBorder="1" applyAlignment="1">
      <alignment horizontal="right" vertical="top"/>
    </xf>
    <xf numFmtId="166" fontId="4" fillId="0" borderId="13" xfId="0" applyNumberFormat="1" applyFont="1" applyBorder="1" applyAlignment="1">
      <alignment horizontal="right" vertical="top"/>
    </xf>
    <xf numFmtId="166" fontId="4" fillId="0" borderId="13" xfId="1" applyNumberFormat="1" applyFont="1" applyBorder="1" applyAlignment="1">
      <alignment horizontal="right" vertical="top"/>
    </xf>
    <xf numFmtId="166" fontId="13" fillId="4" borderId="15" xfId="0" applyNumberFormat="1" applyFont="1" applyFill="1" applyBorder="1" applyAlignment="1">
      <alignment horizontal="right" vertical="center" wrapText="1"/>
    </xf>
    <xf numFmtId="166" fontId="13" fillId="5" borderId="15" xfId="0" applyNumberFormat="1" applyFont="1" applyFill="1" applyBorder="1" applyAlignment="1">
      <alignment horizontal="right" vertical="center" wrapText="1"/>
    </xf>
    <xf numFmtId="0" fontId="8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14" xfId="0" applyFont="1" applyFill="1" applyBorder="1" applyAlignment="1">
      <alignment vertical="top"/>
    </xf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2" fillId="0" borderId="9" xfId="0" applyFont="1" applyBorder="1" applyAlignment="1">
      <alignment horizontal="center" vertical="top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4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6" fillId="2" borderId="0" xfId="0" applyFont="1" applyFill="1"/>
    <xf numFmtId="0" fontId="2" fillId="2" borderId="0" xfId="0" applyFont="1" applyFill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workbookViewId="0">
      <selection activeCell="A7" sqref="A7:U7"/>
    </sheetView>
  </sheetViews>
  <sheetFormatPr baseColWidth="10" defaultRowHeight="12.75" customHeight="1" x14ac:dyDescent="0.2"/>
  <cols>
    <col min="1" max="1" width="7.28515625" bestFit="1" customWidth="1"/>
    <col min="2" max="3" width="7.140625" bestFit="1" customWidth="1"/>
    <col min="4" max="16" width="7.85546875" bestFit="1" customWidth="1"/>
    <col min="17" max="17" width="7.85546875" customWidth="1"/>
    <col min="18" max="21" width="8.28515625" customWidth="1"/>
  </cols>
  <sheetData>
    <row r="1" spans="1:25" x14ac:dyDescent="0.2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5" x14ac:dyDescent="0.2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5" ht="19.5" customHeight="1" x14ac:dyDescent="0.2">
      <c r="A3" s="40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5" ht="7.5" customHeight="1" x14ac:dyDescent="0.2">
      <c r="A4" s="42" t="s">
        <v>36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1:25" ht="18.75" customHeight="1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</row>
    <row r="6" spans="1:25" ht="18.75" customHeight="1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</row>
    <row r="7" spans="1:25" ht="12.75" customHeight="1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8" spans="1:25" x14ac:dyDescent="0.2">
      <c r="A8" s="24" t="s">
        <v>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</row>
    <row r="9" spans="1:25" ht="13.5" x14ac:dyDescent="0.2">
      <c r="A9" s="26" t="s">
        <v>0</v>
      </c>
      <c r="B9" s="27"/>
      <c r="C9" s="28"/>
      <c r="D9" s="35" t="s">
        <v>2</v>
      </c>
      <c r="E9" s="20"/>
      <c r="F9" s="35" t="s">
        <v>3</v>
      </c>
      <c r="G9" s="19"/>
      <c r="H9" s="19"/>
      <c r="I9" s="19"/>
      <c r="J9" s="19"/>
      <c r="K9" s="19"/>
      <c r="L9" s="19"/>
      <c r="M9" s="20"/>
      <c r="N9" s="35" t="s">
        <v>34</v>
      </c>
      <c r="O9" s="19"/>
      <c r="P9" s="19"/>
      <c r="Q9" s="19"/>
      <c r="R9" s="19"/>
      <c r="S9" s="19"/>
      <c r="T9" s="19"/>
      <c r="U9" s="20"/>
    </row>
    <row r="10" spans="1:25" ht="14.25" x14ac:dyDescent="0.2">
      <c r="A10" s="29"/>
      <c r="B10" s="30"/>
      <c r="C10" s="31"/>
      <c r="D10" s="35" t="s">
        <v>4</v>
      </c>
      <c r="E10" s="20"/>
      <c r="F10" s="35" t="s">
        <v>5</v>
      </c>
      <c r="G10" s="20"/>
      <c r="H10" s="35" t="s">
        <v>6</v>
      </c>
      <c r="I10" s="20"/>
      <c r="J10" s="35" t="s">
        <v>7</v>
      </c>
      <c r="K10" s="20"/>
      <c r="L10" s="35" t="s">
        <v>4</v>
      </c>
      <c r="M10" s="20"/>
      <c r="N10" s="35" t="s">
        <v>5</v>
      </c>
      <c r="O10" s="20"/>
      <c r="P10" s="35" t="s">
        <v>6</v>
      </c>
      <c r="Q10" s="20"/>
      <c r="R10" s="35" t="s">
        <v>33</v>
      </c>
      <c r="S10" s="20"/>
      <c r="T10" s="35" t="s">
        <v>4</v>
      </c>
      <c r="U10" s="20"/>
    </row>
    <row r="11" spans="1:25" ht="13.5" thickBot="1" x14ac:dyDescent="0.25">
      <c r="A11" s="32"/>
      <c r="B11" s="33"/>
      <c r="C11" s="34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</row>
    <row r="12" spans="1:25" ht="13.5" thickBot="1" x14ac:dyDescent="0.25">
      <c r="A12" s="18" t="s">
        <v>10</v>
      </c>
      <c r="B12" s="19"/>
      <c r="C12" s="20"/>
      <c r="D12" s="6">
        <v>47.881312950000002</v>
      </c>
      <c r="E12" s="6">
        <v>0</v>
      </c>
      <c r="F12" s="6">
        <v>13.135504640000001</v>
      </c>
      <c r="G12" s="6">
        <v>0</v>
      </c>
      <c r="H12" s="6">
        <v>16.08212073</v>
      </c>
      <c r="I12" s="6">
        <v>0</v>
      </c>
      <c r="J12" s="6">
        <v>20.019364539999998</v>
      </c>
      <c r="K12" s="6">
        <v>0</v>
      </c>
      <c r="L12" s="6">
        <v>25.505907260000001</v>
      </c>
      <c r="M12" s="6">
        <v>0</v>
      </c>
      <c r="N12" s="6">
        <v>22.391396820000001</v>
      </c>
      <c r="O12" s="6">
        <v>0</v>
      </c>
      <c r="P12" s="6">
        <v>27.36799839</v>
      </c>
      <c r="Q12" s="6">
        <v>0</v>
      </c>
      <c r="R12" s="14">
        <v>14830676.119999999</v>
      </c>
      <c r="S12" s="14">
        <v>0</v>
      </c>
      <c r="T12" s="16"/>
      <c r="U12" s="16"/>
      <c r="V12" s="12"/>
      <c r="W12" s="12"/>
      <c r="X12" s="12"/>
      <c r="Y12" s="12"/>
    </row>
    <row r="13" spans="1:25" ht="13.5" thickBot="1" x14ac:dyDescent="0.25">
      <c r="A13" s="18" t="s">
        <v>11</v>
      </c>
      <c r="B13" s="19"/>
      <c r="C13" s="20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14">
        <v>6288859.9299999997</v>
      </c>
      <c r="S13" s="14">
        <v>628886</v>
      </c>
      <c r="T13" s="16"/>
      <c r="U13" s="16"/>
      <c r="V13" s="12"/>
      <c r="W13" s="12"/>
      <c r="X13" s="12"/>
      <c r="Y13" s="12"/>
    </row>
    <row r="14" spans="1:25" ht="13.5" thickBot="1" x14ac:dyDescent="0.25">
      <c r="A14" s="18" t="s">
        <v>12</v>
      </c>
      <c r="B14" s="19"/>
      <c r="C14" s="20"/>
      <c r="D14" s="6">
        <v>0.72425404000000004</v>
      </c>
      <c r="E14" s="6">
        <v>0.14485081</v>
      </c>
      <c r="F14" s="6">
        <v>0.73733154000000001</v>
      </c>
      <c r="G14" s="6">
        <v>0.14746630999999999</v>
      </c>
      <c r="H14" s="6">
        <v>6.5837690299999991</v>
      </c>
      <c r="I14" s="6">
        <v>1.31675381</v>
      </c>
      <c r="J14" s="6">
        <v>5.6971808499999996</v>
      </c>
      <c r="K14" s="6">
        <v>1.13943617</v>
      </c>
      <c r="L14" s="6">
        <v>5.8869946500000001</v>
      </c>
      <c r="M14" s="6">
        <v>1.1773989299999998</v>
      </c>
      <c r="N14" s="6">
        <v>8.9182030900000004</v>
      </c>
      <c r="O14" s="6">
        <v>1.7836406100000002</v>
      </c>
      <c r="P14" s="6">
        <v>6.4212324299999999</v>
      </c>
      <c r="Q14" s="6">
        <v>1.28424648</v>
      </c>
      <c r="R14" s="14">
        <v>12336732.800000001</v>
      </c>
      <c r="S14" s="14">
        <v>2467347</v>
      </c>
      <c r="T14" s="16"/>
      <c r="U14" s="16"/>
      <c r="V14" s="12"/>
      <c r="W14" s="12"/>
      <c r="X14" s="12"/>
      <c r="Y14" s="12"/>
    </row>
    <row r="15" spans="1:25" ht="13.5" thickBot="1" x14ac:dyDescent="0.25">
      <c r="A15" s="18" t="s">
        <v>13</v>
      </c>
      <c r="B15" s="19"/>
      <c r="C15" s="20"/>
      <c r="D15" s="6">
        <v>8.1476622900000013</v>
      </c>
      <c r="E15" s="6">
        <v>4.0738311500000002</v>
      </c>
      <c r="F15" s="6">
        <v>10.593324209999999</v>
      </c>
      <c r="G15" s="6">
        <v>5.2966621100000006</v>
      </c>
      <c r="H15" s="6">
        <v>15.411585630000001</v>
      </c>
      <c r="I15" s="6">
        <v>7.7057928200000001</v>
      </c>
      <c r="J15" s="6">
        <v>16.778225819999999</v>
      </c>
      <c r="K15" s="6">
        <v>8.3891129200000005</v>
      </c>
      <c r="L15" s="6">
        <v>19.886087080000003</v>
      </c>
      <c r="M15" s="6">
        <v>9.9430435400000015</v>
      </c>
      <c r="N15" s="6">
        <v>18.123987769999999</v>
      </c>
      <c r="O15" s="6">
        <v>9.0619938900000001</v>
      </c>
      <c r="P15" s="6">
        <v>21.690720630000001</v>
      </c>
      <c r="Q15" s="6">
        <v>10.84536033</v>
      </c>
      <c r="R15" s="14">
        <v>10583216.1</v>
      </c>
      <c r="S15" s="14">
        <v>3704126</v>
      </c>
      <c r="T15" s="16"/>
      <c r="U15" s="16"/>
      <c r="V15" s="12"/>
      <c r="W15" s="12"/>
      <c r="X15" s="12"/>
      <c r="Y15" s="12"/>
    </row>
    <row r="16" spans="1:25" ht="13.5" thickBot="1" x14ac:dyDescent="0.25">
      <c r="A16" s="18" t="s">
        <v>14</v>
      </c>
      <c r="B16" s="19"/>
      <c r="C16" s="20"/>
      <c r="D16" s="6">
        <v>76.546709829999998</v>
      </c>
      <c r="E16" s="6">
        <v>76.546709829999998</v>
      </c>
      <c r="F16" s="6">
        <v>80.518053260000002</v>
      </c>
      <c r="G16" s="6">
        <v>80.518053260000002</v>
      </c>
      <c r="H16" s="6">
        <v>66.251040810000006</v>
      </c>
      <c r="I16" s="6">
        <v>66.251040810000006</v>
      </c>
      <c r="J16" s="6">
        <v>69.770888889999995</v>
      </c>
      <c r="K16" s="6">
        <v>69.770888889999995</v>
      </c>
      <c r="L16" s="6">
        <v>68.786819680000008</v>
      </c>
      <c r="M16" s="6">
        <v>68.786819680000008</v>
      </c>
      <c r="N16" s="6">
        <v>66.881928720000005</v>
      </c>
      <c r="O16" s="6">
        <v>66.881928720000005</v>
      </c>
      <c r="P16" s="6">
        <v>73.031397470000002</v>
      </c>
      <c r="Q16" s="6">
        <v>73.031397470000002</v>
      </c>
      <c r="R16" s="14">
        <v>20379199.390000001</v>
      </c>
      <c r="S16" s="14">
        <v>10189600</v>
      </c>
      <c r="T16" s="16"/>
      <c r="U16" s="16"/>
      <c r="V16" s="12"/>
      <c r="W16" s="12"/>
      <c r="X16" s="12"/>
      <c r="Y16" s="12"/>
    </row>
    <row r="17" spans="1:25" ht="13.5" thickBot="1" x14ac:dyDescent="0.25">
      <c r="A17" s="18" t="s">
        <v>15</v>
      </c>
      <c r="B17" s="19"/>
      <c r="C17" s="20"/>
      <c r="D17" s="6">
        <v>0.89274782999999991</v>
      </c>
      <c r="E17" s="6">
        <v>1.1159347900000001</v>
      </c>
      <c r="F17" s="6">
        <v>0.37690527000000001</v>
      </c>
      <c r="G17" s="6">
        <v>0.47113159000000004</v>
      </c>
      <c r="H17" s="6">
        <v>2.2246940400000002</v>
      </c>
      <c r="I17" s="6">
        <v>2.7808675599999999</v>
      </c>
      <c r="J17" s="6">
        <v>2.7373465600000002</v>
      </c>
      <c r="K17" s="6">
        <v>3.42168319</v>
      </c>
      <c r="L17" s="6">
        <v>2.7870831600000003</v>
      </c>
      <c r="M17" s="6">
        <v>3.4838539500000003</v>
      </c>
      <c r="N17" s="6">
        <v>7.1676134899999999</v>
      </c>
      <c r="O17" s="6">
        <v>8.9595168799999989</v>
      </c>
      <c r="P17" s="6">
        <v>6.8844655599999998</v>
      </c>
      <c r="Q17" s="6">
        <v>8.6055819700000011</v>
      </c>
      <c r="R17" s="14">
        <v>68680644.980000004</v>
      </c>
      <c r="S17" s="14">
        <v>68680643.689999998</v>
      </c>
      <c r="T17" s="16"/>
      <c r="U17" s="16"/>
      <c r="V17" s="12"/>
      <c r="W17" s="12"/>
      <c r="X17" s="12"/>
      <c r="Y17" s="12"/>
    </row>
    <row r="18" spans="1:25" ht="13.5" thickBot="1" x14ac:dyDescent="0.25">
      <c r="A18" s="18" t="s">
        <v>16</v>
      </c>
      <c r="B18" s="19"/>
      <c r="C18" s="20"/>
      <c r="D18" s="6">
        <v>1.1681757500000001</v>
      </c>
      <c r="E18" s="6">
        <v>1.7522636299999998</v>
      </c>
      <c r="F18" s="6">
        <v>1.6284286299999999</v>
      </c>
      <c r="G18" s="6">
        <v>2.4426429500000002</v>
      </c>
      <c r="H18" s="6">
        <v>4.1299984900000002</v>
      </c>
      <c r="I18" s="6">
        <v>6.1949977300000008</v>
      </c>
      <c r="J18" s="6">
        <v>4.3021517600000001</v>
      </c>
      <c r="K18" s="6">
        <v>6.4532276500000005</v>
      </c>
      <c r="L18" s="6">
        <v>4.4114737200000009</v>
      </c>
      <c r="M18" s="6">
        <v>6.61721059</v>
      </c>
      <c r="N18" s="6">
        <v>3.2033276600000002</v>
      </c>
      <c r="O18" s="6">
        <v>4.8049914899999999</v>
      </c>
      <c r="P18" s="6">
        <v>3.1942352000000001</v>
      </c>
      <c r="Q18" s="6">
        <v>4.7913527999999994</v>
      </c>
      <c r="R18" s="14">
        <v>1196525.45</v>
      </c>
      <c r="S18" s="14">
        <v>1495656</v>
      </c>
      <c r="T18" s="16"/>
      <c r="U18" s="16"/>
      <c r="V18" s="12"/>
      <c r="W18" s="12"/>
      <c r="X18" s="12"/>
      <c r="Y18" s="12"/>
    </row>
    <row r="19" spans="1:25" s="1" customFormat="1" ht="13.5" thickBot="1" x14ac:dyDescent="0.25">
      <c r="A19" s="18" t="s">
        <v>22</v>
      </c>
      <c r="B19" s="19"/>
      <c r="C19" s="20"/>
      <c r="D19" s="6" t="s">
        <v>27</v>
      </c>
      <c r="E19" s="6" t="s">
        <v>27</v>
      </c>
      <c r="F19" s="6" t="s">
        <v>27</v>
      </c>
      <c r="G19" s="6" t="s">
        <v>27</v>
      </c>
      <c r="H19" s="6" t="s">
        <v>27</v>
      </c>
      <c r="I19" s="6" t="s">
        <v>27</v>
      </c>
      <c r="J19" s="6" t="s">
        <v>27</v>
      </c>
      <c r="K19" s="6" t="s">
        <v>27</v>
      </c>
      <c r="L19" s="6" t="s">
        <v>27</v>
      </c>
      <c r="M19" s="6" t="s">
        <v>27</v>
      </c>
      <c r="N19" s="6" t="s">
        <v>27</v>
      </c>
      <c r="O19" s="6" t="s">
        <v>27</v>
      </c>
      <c r="P19" s="6" t="s">
        <v>27</v>
      </c>
      <c r="Q19" s="6" t="s">
        <v>27</v>
      </c>
      <c r="R19" s="14">
        <v>3063925.92</v>
      </c>
      <c r="S19" s="14">
        <v>4595889</v>
      </c>
      <c r="T19" s="16"/>
      <c r="U19" s="16"/>
      <c r="V19" s="12"/>
      <c r="W19" s="12"/>
      <c r="X19" s="12"/>
      <c r="Y19" s="12"/>
    </row>
    <row r="20" spans="1:25" s="1" customFormat="1" ht="13.5" thickBot="1" x14ac:dyDescent="0.25">
      <c r="A20" s="18" t="s">
        <v>23</v>
      </c>
      <c r="B20" s="19"/>
      <c r="C20" s="20"/>
      <c r="D20" s="6" t="s">
        <v>27</v>
      </c>
      <c r="E20" s="6" t="s">
        <v>27</v>
      </c>
      <c r="F20" s="6" t="s">
        <v>27</v>
      </c>
      <c r="G20" s="6" t="s">
        <v>27</v>
      </c>
      <c r="H20" s="6" t="s">
        <v>27</v>
      </c>
      <c r="I20" s="6" t="s">
        <v>27</v>
      </c>
      <c r="J20" s="6" t="s">
        <v>27</v>
      </c>
      <c r="K20" s="6" t="s">
        <v>27</v>
      </c>
      <c r="L20" s="6" t="s">
        <v>27</v>
      </c>
      <c r="M20" s="6" t="s">
        <v>27</v>
      </c>
      <c r="N20" s="6" t="s">
        <v>27</v>
      </c>
      <c r="O20" s="6" t="s">
        <v>27</v>
      </c>
      <c r="P20" s="6" t="s">
        <v>27</v>
      </c>
      <c r="Q20" s="6" t="s">
        <v>27</v>
      </c>
      <c r="R20" s="14" t="s">
        <v>27</v>
      </c>
      <c r="S20" s="14" t="s">
        <v>27</v>
      </c>
      <c r="T20" s="14"/>
      <c r="U20" s="14"/>
      <c r="V20" s="12"/>
      <c r="W20" s="12"/>
      <c r="X20" s="12"/>
      <c r="Y20" s="12"/>
    </row>
    <row r="21" spans="1:25" s="1" customFormat="1" ht="13.5" thickBot="1" x14ac:dyDescent="0.25">
      <c r="A21" s="18" t="s">
        <v>24</v>
      </c>
      <c r="B21" s="19"/>
      <c r="C21" s="20"/>
      <c r="D21" s="6" t="s">
        <v>27</v>
      </c>
      <c r="E21" s="6" t="s">
        <v>27</v>
      </c>
      <c r="F21" s="6" t="s">
        <v>27</v>
      </c>
      <c r="G21" s="6" t="s">
        <v>27</v>
      </c>
      <c r="H21" s="6" t="s">
        <v>27</v>
      </c>
      <c r="I21" s="6" t="s">
        <v>27</v>
      </c>
      <c r="J21" s="6" t="s">
        <v>27</v>
      </c>
      <c r="K21" s="6" t="s">
        <v>27</v>
      </c>
      <c r="L21" s="6" t="s">
        <v>27</v>
      </c>
      <c r="M21" s="6" t="s">
        <v>27</v>
      </c>
      <c r="N21" s="6" t="s">
        <v>27</v>
      </c>
      <c r="O21" s="6" t="s">
        <v>27</v>
      </c>
      <c r="P21" s="6" t="s">
        <v>27</v>
      </c>
      <c r="Q21" s="6" t="s">
        <v>27</v>
      </c>
      <c r="R21" s="14" t="s">
        <v>27</v>
      </c>
      <c r="S21" s="14" t="s">
        <v>27</v>
      </c>
      <c r="T21" s="14"/>
      <c r="U21" s="14"/>
      <c r="V21" s="12"/>
      <c r="W21" s="12"/>
      <c r="X21" s="12"/>
      <c r="Y21" s="12"/>
    </row>
    <row r="22" spans="1:25" ht="13.5" thickBot="1" x14ac:dyDescent="0.25">
      <c r="A22" s="21" t="s">
        <v>17</v>
      </c>
      <c r="B22" s="22"/>
      <c r="C22" s="23"/>
      <c r="D22" s="6">
        <v>135.36086269</v>
      </c>
      <c r="E22" s="6">
        <v>83.633590209999994</v>
      </c>
      <c r="F22" s="6">
        <v>106.98954755</v>
      </c>
      <c r="G22" s="6">
        <v>88.87595622000002</v>
      </c>
      <c r="H22" s="6">
        <v>110.68320873</v>
      </c>
      <c r="I22" s="6">
        <v>84.249452730000002</v>
      </c>
      <c r="J22" s="6">
        <v>119.30515842</v>
      </c>
      <c r="K22" s="6">
        <v>89.174348820000006</v>
      </c>
      <c r="L22" s="6">
        <v>127.26436555000001</v>
      </c>
      <c r="M22" s="6">
        <v>90.008326690000018</v>
      </c>
      <c r="N22" s="6">
        <v>126.68645755</v>
      </c>
      <c r="O22" s="6">
        <v>91.492071589999995</v>
      </c>
      <c r="P22" s="6">
        <v>138.59004967999996</v>
      </c>
      <c r="Q22" s="6">
        <v>98.557939050000002</v>
      </c>
      <c r="R22" s="14">
        <v>137359780.69</v>
      </c>
      <c r="S22" s="14">
        <v>91762147.689999998</v>
      </c>
      <c r="T22" s="17"/>
      <c r="U22" s="17"/>
      <c r="V22" s="12"/>
      <c r="W22" s="12"/>
      <c r="X22" s="12"/>
      <c r="Y22" s="12"/>
    </row>
    <row r="23" spans="1:25" ht="13.5" thickBot="1" x14ac:dyDescent="0.25">
      <c r="A23" s="21" t="s">
        <v>18</v>
      </c>
      <c r="B23" s="22"/>
      <c r="C23" s="23"/>
      <c r="D23" s="6">
        <v>0.60059203999999999</v>
      </c>
      <c r="E23" s="6">
        <v>0</v>
      </c>
      <c r="F23" s="6">
        <v>0.66955406000000006</v>
      </c>
      <c r="G23" s="6">
        <v>0</v>
      </c>
      <c r="H23" s="6">
        <v>1.3958795500000001</v>
      </c>
      <c r="I23" s="6">
        <v>0</v>
      </c>
      <c r="J23" s="6">
        <v>1.5463964800000001</v>
      </c>
      <c r="K23" s="6">
        <v>0</v>
      </c>
      <c r="L23" s="6">
        <v>1.8767191699999999</v>
      </c>
      <c r="M23" s="6">
        <v>0</v>
      </c>
      <c r="N23" s="6">
        <v>1.8023269099999999</v>
      </c>
      <c r="O23" s="6">
        <v>0</v>
      </c>
      <c r="P23" s="6">
        <v>2.0798173600000003</v>
      </c>
      <c r="Q23" s="6">
        <v>0</v>
      </c>
      <c r="R23" s="14">
        <v>812878.97</v>
      </c>
      <c r="S23" s="14">
        <v>0</v>
      </c>
      <c r="T23" s="14"/>
      <c r="U23" s="14"/>
      <c r="V23" s="12"/>
      <c r="W23" s="12"/>
      <c r="X23" s="12"/>
      <c r="Y23" s="12"/>
    </row>
    <row r="24" spans="1:25" ht="13.5" thickBot="1" x14ac:dyDescent="0.25">
      <c r="A24" s="18" t="s">
        <v>19</v>
      </c>
      <c r="B24" s="19"/>
      <c r="C24" s="20"/>
      <c r="D24" s="6">
        <v>134.76027065</v>
      </c>
      <c r="E24" s="6">
        <v>83.032998159999991</v>
      </c>
      <c r="F24" s="6">
        <v>106.31999349</v>
      </c>
      <c r="G24" s="6">
        <v>88.206402150000002</v>
      </c>
      <c r="H24" s="6">
        <v>109.28732918</v>
      </c>
      <c r="I24" s="6">
        <v>82.853573170000004</v>
      </c>
      <c r="J24" s="6">
        <v>117.75876194</v>
      </c>
      <c r="K24" s="6">
        <v>87.627952329999999</v>
      </c>
      <c r="L24" s="6">
        <v>125.38764637999999</v>
      </c>
      <c r="M24" s="6">
        <v>88.131607510000009</v>
      </c>
      <c r="N24" s="6">
        <v>124.88413064</v>
      </c>
      <c r="O24" s="6">
        <v>89.689744669999996</v>
      </c>
      <c r="P24" s="6">
        <v>0</v>
      </c>
      <c r="Q24" s="6">
        <v>0</v>
      </c>
      <c r="R24" s="14">
        <f>-R23+R22</f>
        <v>136546901.72</v>
      </c>
      <c r="S24" s="14">
        <f>-R23+S22</f>
        <v>90949268.719999999</v>
      </c>
      <c r="T24" s="14"/>
      <c r="U24" s="14"/>
      <c r="V24" s="12"/>
      <c r="W24" s="12"/>
      <c r="X24" s="12"/>
      <c r="Y24" s="12"/>
    </row>
    <row r="25" spans="1:25" x14ac:dyDescent="0.2">
      <c r="A25" s="18" t="s">
        <v>20</v>
      </c>
      <c r="B25" s="19"/>
      <c r="C25" s="20"/>
      <c r="D25" s="6">
        <v>12.8089847</v>
      </c>
      <c r="E25" s="6">
        <v>0</v>
      </c>
      <c r="F25" s="6">
        <v>14.906160460000001</v>
      </c>
      <c r="G25" s="6">
        <v>0</v>
      </c>
      <c r="H25" s="6">
        <v>13.489534019999999</v>
      </c>
      <c r="I25" s="6">
        <v>0</v>
      </c>
      <c r="J25" s="6">
        <v>12.90449353</v>
      </c>
      <c r="K25" s="6">
        <v>0</v>
      </c>
      <c r="L25" s="6">
        <v>12.94020845</v>
      </c>
      <c r="M25" s="6">
        <v>0</v>
      </c>
      <c r="N25" s="6">
        <v>12.84901919</v>
      </c>
      <c r="O25" s="6">
        <v>0</v>
      </c>
      <c r="P25" s="6">
        <v>12.50019256</v>
      </c>
      <c r="Q25" s="6">
        <v>0</v>
      </c>
      <c r="R25" s="15">
        <v>11337388.709999999</v>
      </c>
      <c r="S25" s="14">
        <v>0</v>
      </c>
      <c r="T25" s="14"/>
      <c r="U25" s="14"/>
      <c r="V25" s="12"/>
      <c r="W25" s="12"/>
      <c r="X25" s="12"/>
      <c r="Y25" s="12"/>
    </row>
    <row r="26" spans="1:25" x14ac:dyDescent="0.2">
      <c r="A26" s="18" t="s">
        <v>21</v>
      </c>
      <c r="B26" s="19"/>
      <c r="C26" s="20"/>
      <c r="D26" s="6">
        <v>0</v>
      </c>
      <c r="E26" s="6">
        <v>15.43</v>
      </c>
      <c r="F26" s="6">
        <v>0</v>
      </c>
      <c r="G26" s="6">
        <v>16.899999999999999</v>
      </c>
      <c r="H26" s="6">
        <v>0</v>
      </c>
      <c r="I26" s="6">
        <v>16.28</v>
      </c>
      <c r="J26" s="6">
        <v>0</v>
      </c>
      <c r="K26" s="6">
        <v>14.73</v>
      </c>
      <c r="L26" s="6">
        <v>0</v>
      </c>
      <c r="M26" s="6">
        <v>14.68</v>
      </c>
      <c r="N26" s="6">
        <v>0</v>
      </c>
      <c r="O26" s="6">
        <v>14.33</v>
      </c>
      <c r="P26" s="6">
        <v>0</v>
      </c>
      <c r="Q26" s="6">
        <v>0</v>
      </c>
      <c r="R26" s="6">
        <v>0</v>
      </c>
      <c r="S26" s="13">
        <v>12.47</v>
      </c>
      <c r="T26" s="11"/>
      <c r="U26" s="13"/>
      <c r="V26" s="12"/>
      <c r="W26" s="12"/>
      <c r="X26" s="12"/>
      <c r="Y26" s="12"/>
    </row>
    <row r="27" spans="1:25" ht="12.75" customHeight="1" x14ac:dyDescent="0.2">
      <c r="V27" s="12"/>
      <c r="W27" s="12"/>
      <c r="X27" s="12"/>
      <c r="Y27" s="12"/>
    </row>
    <row r="28" spans="1:25" ht="12.75" customHeight="1" x14ac:dyDescent="0.2">
      <c r="A28" t="s">
        <v>30</v>
      </c>
      <c r="V28" s="12"/>
      <c r="W28" s="12"/>
      <c r="X28" s="12"/>
      <c r="Y28" s="12"/>
    </row>
    <row r="29" spans="1:25" ht="12.75" customHeight="1" x14ac:dyDescent="0.2">
      <c r="A29" s="9" t="s">
        <v>31</v>
      </c>
      <c r="B29" s="7" t="s">
        <v>25</v>
      </c>
      <c r="C29" s="2"/>
      <c r="D29" s="2"/>
      <c r="E29" s="2"/>
      <c r="F29" s="2"/>
      <c r="G29" s="2"/>
      <c r="H29" s="2"/>
      <c r="I29" s="2"/>
      <c r="J29" s="2"/>
      <c r="K29" s="2"/>
    </row>
    <row r="30" spans="1:25" ht="12.75" customHeight="1" x14ac:dyDescent="0.2">
      <c r="A30" s="9" t="s">
        <v>32</v>
      </c>
      <c r="B30" s="8" t="s">
        <v>28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5" ht="12.75" customHeight="1" x14ac:dyDescent="0.25">
      <c r="A31" s="10" t="s">
        <v>27</v>
      </c>
      <c r="B31" s="7" t="s">
        <v>29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22:C22"/>
    <mergeCell ref="A23:C23"/>
    <mergeCell ref="A19:C19"/>
    <mergeCell ref="A20:C20"/>
    <mergeCell ref="A21:C21"/>
  </mergeCells>
  <pageMargins left="0.7" right="0.7" top="0.75" bottom="0.75" header="0.3" footer="0.3"/>
  <ignoredErrors>
    <ignoredError sqref="A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S5"/>
    </sheetView>
  </sheetViews>
  <sheetFormatPr baseColWidth="10" defaultRowHeight="12.75" x14ac:dyDescent="0.2"/>
  <sheetData>
    <row r="1" spans="1:21" ht="12.75" customHeight="1" x14ac:dyDescent="0.25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3"/>
      <c r="U1" s="3"/>
    </row>
    <row r="2" spans="1:21" s="2" customFormat="1" ht="12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3"/>
      <c r="U2" s="3"/>
    </row>
    <row r="3" spans="1:21" ht="12.7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3"/>
      <c r="U3" s="3"/>
    </row>
    <row r="4" spans="1:21" ht="12.75" customHeigh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3"/>
      <c r="U4" s="3"/>
    </row>
    <row r="5" spans="1:21" ht="12.75" customHeight="1" x14ac:dyDescent="0.2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3"/>
      <c r="U5" s="3"/>
    </row>
  </sheetData>
  <mergeCells count="1">
    <mergeCell ref="A1: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2017-03-23T14:00:21Z</dcterms:created>
  <dcterms:modified xsi:type="dcterms:W3CDTF">2017-05-23T15:09:08Z</dcterms:modified>
</cp:coreProperties>
</file>