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diciembre" sheetId="1" r:id="rId1"/>
  </sheets>
  <definedNames>
    <definedName name="_xlnm.Print_Titles" localSheetId="0">'diciembre'!$7:$7</definedName>
  </definedNames>
  <calcPr fullCalcOnLoad="1"/>
</workbook>
</file>

<file path=xl/sharedStrings.xml><?xml version="1.0" encoding="utf-8"?>
<sst xmlns="http://schemas.openxmlformats.org/spreadsheetml/2006/main" count="241" uniqueCount="190">
  <si>
    <t>Fecha de Inicio de Operaciones</t>
  </si>
  <si>
    <t>Procedencia</t>
  </si>
  <si>
    <t>BANCOS OFICIALES:</t>
  </si>
  <si>
    <t>Banco Nacional de Panamá</t>
  </si>
  <si>
    <t>Oct. 12  1904</t>
  </si>
  <si>
    <t>Panamá</t>
  </si>
  <si>
    <t>Caja de Ahorros</t>
  </si>
  <si>
    <t>Jun. 5    1934</t>
  </si>
  <si>
    <t>LICENCIA GENERAL:</t>
  </si>
  <si>
    <t>Banco Aliado, S.A.</t>
  </si>
  <si>
    <t>Jul.  14  1992</t>
  </si>
  <si>
    <t>Banco Bilbao Vizcaya Argentaria (Panamá), S.A.</t>
  </si>
  <si>
    <t>Mayo 03 1983</t>
  </si>
  <si>
    <t>España</t>
  </si>
  <si>
    <t>Bancafé (Panamá), S.A.</t>
  </si>
  <si>
    <t>Dic. 13  1966</t>
  </si>
  <si>
    <t>Colombia</t>
  </si>
  <si>
    <t>Banco Santander (Panamá), S.A.</t>
  </si>
  <si>
    <t>Ago. 06  1973</t>
  </si>
  <si>
    <t>Banco Continental de Panamá, S.A.</t>
  </si>
  <si>
    <t>Jul.  17   1972</t>
  </si>
  <si>
    <t>Banco de Bogotá, S.A.</t>
  </si>
  <si>
    <t>Ago. 14  1967</t>
  </si>
  <si>
    <t>Banco  Atlántico (Panamá), S.A.</t>
  </si>
  <si>
    <t>Oct. 15  1975</t>
  </si>
  <si>
    <t>Primer Banco del Istmo, S.A.</t>
  </si>
  <si>
    <t>Sept. 07  1984</t>
  </si>
  <si>
    <t>Banco Do Brasil, S.A.</t>
  </si>
  <si>
    <t>Sep. 05  1973</t>
  </si>
  <si>
    <t>Brasil</t>
  </si>
  <si>
    <t>Banco General, S.A.</t>
  </si>
  <si>
    <t>Abr. 01  1955</t>
  </si>
  <si>
    <t>Bancolombia (Panamá), S.A.</t>
  </si>
  <si>
    <t>Abr. 23  1973</t>
  </si>
  <si>
    <t>Banco Internacional de Costa Rica, S.A.</t>
  </si>
  <si>
    <t>Sept. 17 1976</t>
  </si>
  <si>
    <t>Costa Rica</t>
  </si>
  <si>
    <t>Banco Latinoamericano de Exportaciones, S.A.</t>
  </si>
  <si>
    <t>Ene. 02  1978</t>
  </si>
  <si>
    <t>Multinacional</t>
  </si>
  <si>
    <t>Banco Mercantil del Istmo, S.A.</t>
  </si>
  <si>
    <t>Mar. 10  1967</t>
  </si>
  <si>
    <t>Banco Panameño de la Vivienda, S.A.</t>
  </si>
  <si>
    <t>Abr. 09  1981</t>
  </si>
  <si>
    <t>Banco Panamericano, S.A.</t>
  </si>
  <si>
    <t>Jul.  14  1983</t>
  </si>
  <si>
    <t>Banco Trasatlántico, S.A.</t>
  </si>
  <si>
    <t>Jun.  01  1979</t>
  </si>
  <si>
    <t>Unibanca, Banco Universal, C.A.</t>
  </si>
  <si>
    <t>Dic.  03  1974</t>
  </si>
  <si>
    <t>Venezuela</t>
  </si>
  <si>
    <t>Bank Leumi Le-Israel, B.M.</t>
  </si>
  <si>
    <t>Mar. 13  1980</t>
  </si>
  <si>
    <t>Israel</t>
  </si>
  <si>
    <t>BNP Paribas (Panamá), S.A.</t>
  </si>
  <si>
    <t>Ene. 05  1948</t>
  </si>
  <si>
    <t>Francia</t>
  </si>
  <si>
    <t>Banque Sudameris</t>
  </si>
  <si>
    <t>Nov. 09  1977</t>
  </si>
  <si>
    <t>Italia</t>
  </si>
  <si>
    <t>Citibank, N.A.</t>
  </si>
  <si>
    <t>Ago. 17  1904</t>
  </si>
  <si>
    <t>E.U.A.</t>
  </si>
  <si>
    <t>Dresdner Bank Lateinamerika, A.G.</t>
  </si>
  <si>
    <t>Dic.  24  1971</t>
  </si>
  <si>
    <t>Alemania</t>
  </si>
  <si>
    <t>Korea Exchange Bank, Ltd.</t>
  </si>
  <si>
    <t>Oct.  05  1971</t>
  </si>
  <si>
    <t>Korea</t>
  </si>
  <si>
    <t>Lloyds TSB Bank, P.L.C.</t>
  </si>
  <si>
    <t>Jul.  05  1990</t>
  </si>
  <si>
    <t>Reino Unido</t>
  </si>
  <si>
    <t>Metrobank, S.A.</t>
  </si>
  <si>
    <t>Sep. 26  1991</t>
  </si>
  <si>
    <t>Multicredit Bank, Inc.</t>
  </si>
  <si>
    <t>May. 02 1990</t>
  </si>
  <si>
    <t>The Bank of Nova Scotia</t>
  </si>
  <si>
    <t>Nov. 11  1974</t>
  </si>
  <si>
    <t>Canadá</t>
  </si>
  <si>
    <t>The Bank of Tokyo-Mitsubishi, Ltd.</t>
  </si>
  <si>
    <t>Jun. 12  1997</t>
  </si>
  <si>
    <t>Japón</t>
  </si>
  <si>
    <t>HSBC Bank USA</t>
  </si>
  <si>
    <t>Ago. 01  2000</t>
  </si>
  <si>
    <t>Mayo 15 1979</t>
  </si>
  <si>
    <t>BankBoston, N.A.</t>
  </si>
  <si>
    <t>Ago. 23  1973</t>
  </si>
  <si>
    <t>The International Commercial Bank of China</t>
  </si>
  <si>
    <t>Ago. 01  1974</t>
  </si>
  <si>
    <t>Taiwan</t>
  </si>
  <si>
    <t>Towerbank International, Inc.</t>
  </si>
  <si>
    <t>Oct.  26  1971</t>
  </si>
  <si>
    <t>Credicorp Bank, S.A.</t>
  </si>
  <si>
    <t>Feb. 01  1993</t>
  </si>
  <si>
    <t>Global Bank Corporation</t>
  </si>
  <si>
    <t>Jun.  06  1994</t>
  </si>
  <si>
    <t>Bank of China</t>
  </si>
  <si>
    <t>Jul.  18  1994</t>
  </si>
  <si>
    <t>China</t>
  </si>
  <si>
    <t>Banco Universal, S.A.</t>
  </si>
  <si>
    <t>Dic.  01  1994</t>
  </si>
  <si>
    <t>Banco Uno, S.A.</t>
  </si>
  <si>
    <t>Ene. 03  1995</t>
  </si>
  <si>
    <t>Centroamérica</t>
  </si>
  <si>
    <t>BAC International Bank,  Inc.</t>
  </si>
  <si>
    <t>Mar. 29  1996</t>
  </si>
  <si>
    <t>MIBANCO, S.A.</t>
  </si>
  <si>
    <t>Ene. 02  1998</t>
  </si>
  <si>
    <t>Wall Street Bank, S.A.</t>
  </si>
  <si>
    <t>Sept. 20 1999</t>
  </si>
  <si>
    <t>LICENCIA INTERNACIONAL:</t>
  </si>
  <si>
    <t>Atlantic Security Bank</t>
  </si>
  <si>
    <t>Dic.  27  1984</t>
  </si>
  <si>
    <t>Caymán</t>
  </si>
  <si>
    <t>Banco Alemán Platina, S.A.</t>
  </si>
  <si>
    <t>Ago. 25  1965</t>
  </si>
  <si>
    <t>Suiza</t>
  </si>
  <si>
    <t>Banco de la Nación Argentina</t>
  </si>
  <si>
    <t>Dic. 14  1977</t>
  </si>
  <si>
    <t>Argentina</t>
  </si>
  <si>
    <t>Banco de la Provincia de Buenos Aires</t>
  </si>
  <si>
    <t>Mayo 11 1982</t>
  </si>
  <si>
    <t>Banco del Centro, S.A.</t>
  </si>
  <si>
    <t>Mar. 28  1978</t>
  </si>
  <si>
    <t>Banco de Occidente (Panamá), S.A.</t>
  </si>
  <si>
    <t>Jun. 30  1982</t>
  </si>
  <si>
    <t>Banco del Pacífico (Panamá), S.A.</t>
  </si>
  <si>
    <t>Jul.  07  1980</t>
  </si>
  <si>
    <t>Ecuador</t>
  </si>
  <si>
    <t>Bancrédito (Panamá), S.A.</t>
  </si>
  <si>
    <t>Dic. 18  1987</t>
  </si>
  <si>
    <t>Rep. Dominicana</t>
  </si>
  <si>
    <t>Popular Bank &amp; Trust, Ltd.</t>
  </si>
  <si>
    <t>Ago. 16  1983</t>
  </si>
  <si>
    <t>Discount Bank &amp; Trust Co.</t>
  </si>
  <si>
    <t>Mar. 01  1979</t>
  </si>
  <si>
    <t>International Union Bank, S.A.</t>
  </si>
  <si>
    <t>Nov. 30  1981</t>
  </si>
  <si>
    <t>Societé Generale</t>
  </si>
  <si>
    <t>Mar. 19  1981</t>
  </si>
  <si>
    <t>Banesco Internacional (Panamá), S.A.</t>
  </si>
  <si>
    <t>Mayo 7  1993</t>
  </si>
  <si>
    <t>Banco BCT (Panamá), S.A.</t>
  </si>
  <si>
    <t>Mar. 21  1994</t>
  </si>
  <si>
    <t>Austrobank Overseas (Panamá), S.A.</t>
  </si>
  <si>
    <t>Ago. 16  1995</t>
  </si>
  <si>
    <t>El Salvador</t>
  </si>
  <si>
    <t>Interbank Overseas Ltd.</t>
  </si>
  <si>
    <t>Ene. 10  1997</t>
  </si>
  <si>
    <t xml:space="preserve">Perú </t>
  </si>
  <si>
    <t>Banco de Finanzas (Internacional), S.A.</t>
  </si>
  <si>
    <t>Dic. 16  1997</t>
  </si>
  <si>
    <t>Abr. 15  1998</t>
  </si>
  <si>
    <t>Cathay International Bank, Corp.</t>
  </si>
  <si>
    <t>Jul.  17  2000</t>
  </si>
  <si>
    <t>GNB Bank (Panamá), S.A.</t>
  </si>
  <si>
    <t>Oct. 01  2000</t>
  </si>
  <si>
    <t>GTC Bank, Inc.</t>
  </si>
  <si>
    <t>Guatemala</t>
  </si>
  <si>
    <t>LICENCIA DE REPRESENTACION:</t>
  </si>
  <si>
    <t>American Express Bank Ltd.</t>
  </si>
  <si>
    <t xml:space="preserve">Feb. 12  1992  </t>
  </si>
  <si>
    <t>Banco General (Overseas), Inc.</t>
  </si>
  <si>
    <t>May. 23 1986</t>
  </si>
  <si>
    <t>Bank Hapoalim B.M.</t>
  </si>
  <si>
    <t>Ene. 04  1982</t>
  </si>
  <si>
    <t>Norfolk and Hampton Bank</t>
  </si>
  <si>
    <t>Jul.  10  1992</t>
  </si>
  <si>
    <t>Commercial Bank (Gran Cayman), Ltd.</t>
  </si>
  <si>
    <t>Jul.  11  1996</t>
  </si>
  <si>
    <t>CENTRO BANCARIO INTERNACIONAL</t>
  </si>
  <si>
    <t>ES Bank (Panamá), S.A.</t>
  </si>
  <si>
    <t>Portugal</t>
  </si>
  <si>
    <t>Mar.    2002</t>
  </si>
  <si>
    <t>Banco Agrícola (Panamá), S.A.</t>
  </si>
  <si>
    <t>Banco de Crédito Helm Financial Services (Panamá), S.A.</t>
  </si>
  <si>
    <t>Jul.        2001</t>
  </si>
  <si>
    <t>Mar.       2002</t>
  </si>
  <si>
    <t>St. Georges Bank &amp; Company Inc.</t>
  </si>
  <si>
    <t>Casa Matriz y Sucursales</t>
  </si>
  <si>
    <t>Banco Crédito del Perú</t>
  </si>
  <si>
    <t>Banco Sudamericano</t>
  </si>
  <si>
    <t>AL 31 DE DICIEMBRE DE 2002</t>
  </si>
  <si>
    <t>Banex International Bank Corp.</t>
  </si>
  <si>
    <t>BNP Paribas Sucursal (Panamá), S.A.</t>
  </si>
  <si>
    <t>Abr.  09 1973</t>
  </si>
  <si>
    <t>Ago. 2002</t>
  </si>
  <si>
    <t>Oct. 2002</t>
  </si>
  <si>
    <t>Mizuho Corporate Bank (Antes: Dai-Ichi Kangyo Bank)</t>
  </si>
  <si>
    <t xml:space="preserve"> BANCOS</t>
  </si>
</sst>
</file>

<file path=xl/styles.xml><?xml version="1.0" encoding="utf-8"?>
<styleSheet xmlns="http://schemas.openxmlformats.org/spreadsheetml/2006/main">
  <numFmts count="27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2124075</xdr:colOff>
      <xdr:row>4</xdr:row>
      <xdr:rowOff>38100</xdr:rowOff>
    </xdr:to>
    <xdr:pic>
      <xdr:nvPicPr>
        <xdr:cNvPr id="1" name="Picture 2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33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98"/>
  <sheetViews>
    <sheetView tabSelected="1" zoomScalePageLayoutView="0" workbookViewId="0" topLeftCell="A1">
      <selection activeCell="B65" sqref="B65"/>
    </sheetView>
  </sheetViews>
  <sheetFormatPr defaultColWidth="11.421875" defaultRowHeight="12.75"/>
  <cols>
    <col min="1" max="1" width="6.140625" style="0" customWidth="1"/>
    <col min="2" max="2" width="40.140625" style="0" customWidth="1"/>
    <col min="3" max="3" width="11.57421875" style="0" customWidth="1"/>
    <col min="4" max="4" width="13.140625" style="10" customWidth="1"/>
  </cols>
  <sheetData>
    <row r="1" ht="12.75"/>
    <row r="2" ht="12.75"/>
    <row r="3" ht="12.75"/>
    <row r="4" ht="12.75"/>
    <row r="5" spans="1:5" ht="12.75">
      <c r="A5" s="1"/>
      <c r="B5" s="27" t="s">
        <v>170</v>
      </c>
      <c r="C5" s="27"/>
      <c r="D5" s="27"/>
      <c r="E5" s="27"/>
    </row>
    <row r="6" spans="2:5" ht="12.75">
      <c r="B6" s="27" t="s">
        <v>182</v>
      </c>
      <c r="C6" s="27"/>
      <c r="D6" s="27"/>
      <c r="E6" s="27"/>
    </row>
    <row r="7" spans="1:5" ht="33.75">
      <c r="A7" s="11"/>
      <c r="B7" s="12" t="s">
        <v>189</v>
      </c>
      <c r="C7" s="13" t="s">
        <v>0</v>
      </c>
      <c r="D7" s="12" t="s">
        <v>1</v>
      </c>
      <c r="E7" s="12" t="s">
        <v>179</v>
      </c>
    </row>
    <row r="8" spans="1:5" ht="12.75">
      <c r="A8" s="11"/>
      <c r="B8" s="14" t="s">
        <v>2</v>
      </c>
      <c r="C8" s="15"/>
      <c r="D8" s="16"/>
      <c r="E8" s="15"/>
    </row>
    <row r="9" spans="1:5" ht="12.75">
      <c r="A9" s="11"/>
      <c r="B9" s="15"/>
      <c r="C9" s="17"/>
      <c r="D9" s="16"/>
      <c r="E9" s="18"/>
    </row>
    <row r="10" spans="1:5" ht="12.75">
      <c r="A10" s="19">
        <v>1</v>
      </c>
      <c r="B10" s="15" t="s">
        <v>3</v>
      </c>
      <c r="C10" s="20" t="s">
        <v>4</v>
      </c>
      <c r="D10" s="16" t="s">
        <v>5</v>
      </c>
      <c r="E10" s="16">
        <v>55</v>
      </c>
    </row>
    <row r="11" spans="1:5" ht="12.75">
      <c r="A11" s="19">
        <v>2</v>
      </c>
      <c r="B11" s="15" t="s">
        <v>6</v>
      </c>
      <c r="C11" s="20" t="s">
        <v>7</v>
      </c>
      <c r="D11" s="16" t="s">
        <v>5</v>
      </c>
      <c r="E11" s="16">
        <v>38</v>
      </c>
    </row>
    <row r="12" spans="1:5" ht="12.75">
      <c r="A12" s="19"/>
      <c r="B12" s="15"/>
      <c r="C12" s="20"/>
      <c r="D12" s="16"/>
      <c r="E12" s="16"/>
    </row>
    <row r="13" spans="1:5" ht="12.75">
      <c r="A13" s="19"/>
      <c r="B13" s="14" t="s">
        <v>8</v>
      </c>
      <c r="C13" s="20"/>
      <c r="D13" s="16"/>
      <c r="E13" s="16"/>
    </row>
    <row r="14" spans="1:5" ht="12.75">
      <c r="A14" s="19"/>
      <c r="B14" s="15"/>
      <c r="C14" s="20"/>
      <c r="D14" s="16"/>
      <c r="E14" s="16"/>
    </row>
    <row r="15" spans="1:5" ht="12.75">
      <c r="A15" s="19">
        <v>1</v>
      </c>
      <c r="B15" s="21" t="s">
        <v>30</v>
      </c>
      <c r="C15" s="22" t="s">
        <v>31</v>
      </c>
      <c r="D15" s="23" t="s">
        <v>5</v>
      </c>
      <c r="E15" s="23">
        <v>36</v>
      </c>
    </row>
    <row r="16" spans="1:5" ht="12.75">
      <c r="A16" s="19">
        <f>+A15+1</f>
        <v>2</v>
      </c>
      <c r="B16" s="21" t="s">
        <v>46</v>
      </c>
      <c r="C16" s="24" t="s">
        <v>47</v>
      </c>
      <c r="D16" s="25" t="s">
        <v>5</v>
      </c>
      <c r="E16" s="25">
        <v>3</v>
      </c>
    </row>
    <row r="17" spans="1:5" ht="12.75">
      <c r="A17" s="19">
        <f>+A16+1</f>
        <v>3</v>
      </c>
      <c r="B17" s="15" t="s">
        <v>19</v>
      </c>
      <c r="C17" s="20" t="s">
        <v>20</v>
      </c>
      <c r="D17" s="16" t="s">
        <v>5</v>
      </c>
      <c r="E17" s="16">
        <v>6</v>
      </c>
    </row>
    <row r="18" spans="1:5" ht="12.75">
      <c r="A18" s="19">
        <f>+A17+1</f>
        <v>4</v>
      </c>
      <c r="B18" s="21" t="s">
        <v>40</v>
      </c>
      <c r="C18" s="24" t="s">
        <v>41</v>
      </c>
      <c r="D18" s="25" t="s">
        <v>5</v>
      </c>
      <c r="E18" s="25">
        <v>4</v>
      </c>
    </row>
    <row r="19" spans="1:5" ht="12.75">
      <c r="A19" s="19">
        <f>+A18+1</f>
        <v>5</v>
      </c>
      <c r="B19" s="21" t="s">
        <v>108</v>
      </c>
      <c r="C19" s="24" t="s">
        <v>109</v>
      </c>
      <c r="D19" s="19" t="s">
        <v>5</v>
      </c>
      <c r="E19" s="25">
        <v>1</v>
      </c>
    </row>
    <row r="20" spans="1:5" ht="12.75">
      <c r="A20" s="19">
        <f>+A19+1</f>
        <v>6</v>
      </c>
      <c r="B20" s="21" t="s">
        <v>106</v>
      </c>
      <c r="C20" s="24" t="s">
        <v>107</v>
      </c>
      <c r="D20" s="19" t="s">
        <v>5</v>
      </c>
      <c r="E20" s="25">
        <v>5</v>
      </c>
    </row>
    <row r="21" spans="1:5" ht="12.75">
      <c r="A21" s="19">
        <f aca="true" t="shared" si="0" ref="A21:A54">+A20+1</f>
        <v>7</v>
      </c>
      <c r="B21" s="15" t="s">
        <v>9</v>
      </c>
      <c r="C21" s="20" t="s">
        <v>10</v>
      </c>
      <c r="D21" s="16" t="s">
        <v>5</v>
      </c>
      <c r="E21" s="16">
        <v>2</v>
      </c>
    </row>
    <row r="22" spans="1:5" ht="12.75">
      <c r="A22" s="19">
        <f t="shared" si="0"/>
        <v>8</v>
      </c>
      <c r="B22" s="21" t="s">
        <v>90</v>
      </c>
      <c r="C22" s="24" t="s">
        <v>91</v>
      </c>
      <c r="D22" s="25" t="s">
        <v>5</v>
      </c>
      <c r="E22" s="25">
        <v>2</v>
      </c>
    </row>
    <row r="23" spans="1:5" ht="12.75">
      <c r="A23" s="19">
        <f t="shared" si="0"/>
        <v>9</v>
      </c>
      <c r="B23" s="21" t="s">
        <v>42</v>
      </c>
      <c r="C23" s="24" t="s">
        <v>43</v>
      </c>
      <c r="D23" s="25" t="s">
        <v>5</v>
      </c>
      <c r="E23" s="25">
        <v>6</v>
      </c>
    </row>
    <row r="24" spans="1:5" ht="12.75">
      <c r="A24" s="19">
        <f t="shared" si="0"/>
        <v>10</v>
      </c>
      <c r="B24" s="21" t="s">
        <v>44</v>
      </c>
      <c r="C24" s="24" t="s">
        <v>45</v>
      </c>
      <c r="D24" s="25" t="s">
        <v>5</v>
      </c>
      <c r="E24" s="25">
        <v>12</v>
      </c>
    </row>
    <row r="25" spans="1:5" ht="12.75">
      <c r="A25" s="19">
        <f t="shared" si="0"/>
        <v>11</v>
      </c>
      <c r="B25" s="21" t="s">
        <v>25</v>
      </c>
      <c r="C25" s="22" t="s">
        <v>26</v>
      </c>
      <c r="D25" s="23" t="s">
        <v>5</v>
      </c>
      <c r="E25" s="23">
        <v>41</v>
      </c>
    </row>
    <row r="26" spans="1:5" ht="12.75">
      <c r="A26" s="19">
        <f t="shared" si="0"/>
        <v>12</v>
      </c>
      <c r="B26" s="21" t="s">
        <v>74</v>
      </c>
      <c r="C26" s="24" t="s">
        <v>75</v>
      </c>
      <c r="D26" s="25" t="s">
        <v>5</v>
      </c>
      <c r="E26" s="25">
        <v>11</v>
      </c>
    </row>
    <row r="27" spans="1:5" ht="12.75">
      <c r="A27" s="19">
        <f t="shared" si="0"/>
        <v>13</v>
      </c>
      <c r="B27" s="21" t="s">
        <v>72</v>
      </c>
      <c r="C27" s="24" t="s">
        <v>73</v>
      </c>
      <c r="D27" s="25" t="s">
        <v>5</v>
      </c>
      <c r="E27" s="25">
        <v>3</v>
      </c>
    </row>
    <row r="28" spans="1:5" ht="12.75">
      <c r="A28" s="19">
        <f t="shared" si="0"/>
        <v>14</v>
      </c>
      <c r="B28" s="21" t="s">
        <v>92</v>
      </c>
      <c r="C28" s="24" t="s">
        <v>93</v>
      </c>
      <c r="D28" s="25" t="s">
        <v>5</v>
      </c>
      <c r="E28" s="25">
        <v>7</v>
      </c>
    </row>
    <row r="29" spans="1:5" ht="12.75">
      <c r="A29" s="19">
        <f t="shared" si="0"/>
        <v>15</v>
      </c>
      <c r="B29" s="21" t="s">
        <v>94</v>
      </c>
      <c r="C29" s="22" t="s">
        <v>95</v>
      </c>
      <c r="D29" s="19" t="s">
        <v>5</v>
      </c>
      <c r="E29" s="19">
        <v>20</v>
      </c>
    </row>
    <row r="30" spans="1:5" ht="12.75">
      <c r="A30" s="19">
        <f t="shared" si="0"/>
        <v>16</v>
      </c>
      <c r="B30" s="21" t="s">
        <v>99</v>
      </c>
      <c r="C30" s="22" t="s">
        <v>100</v>
      </c>
      <c r="D30" s="19" t="s">
        <v>5</v>
      </c>
      <c r="E30" s="19">
        <v>4</v>
      </c>
    </row>
    <row r="31" spans="1:5" ht="12.75">
      <c r="A31" s="19">
        <f t="shared" si="0"/>
        <v>17</v>
      </c>
      <c r="B31" s="15" t="s">
        <v>14</v>
      </c>
      <c r="C31" s="20" t="s">
        <v>15</v>
      </c>
      <c r="D31" s="16" t="s">
        <v>16</v>
      </c>
      <c r="E31" s="16">
        <v>3</v>
      </c>
    </row>
    <row r="32" spans="1:5" ht="12.75">
      <c r="A32" s="19">
        <f t="shared" si="0"/>
        <v>18</v>
      </c>
      <c r="B32" s="15" t="s">
        <v>17</v>
      </c>
      <c r="C32" s="20" t="s">
        <v>18</v>
      </c>
      <c r="D32" s="16" t="s">
        <v>13</v>
      </c>
      <c r="E32" s="16">
        <v>1</v>
      </c>
    </row>
    <row r="33" spans="1:5" ht="12.75">
      <c r="A33" s="19">
        <f t="shared" si="0"/>
        <v>19</v>
      </c>
      <c r="B33" s="15" t="s">
        <v>21</v>
      </c>
      <c r="C33" s="20" t="s">
        <v>22</v>
      </c>
      <c r="D33" s="16" t="s">
        <v>16</v>
      </c>
      <c r="E33" s="16">
        <v>1</v>
      </c>
    </row>
    <row r="34" spans="1:5" ht="12.75">
      <c r="A34" s="19">
        <f t="shared" si="0"/>
        <v>20</v>
      </c>
      <c r="B34" s="21" t="s">
        <v>23</v>
      </c>
      <c r="C34" s="22" t="s">
        <v>24</v>
      </c>
      <c r="D34" s="23" t="s">
        <v>13</v>
      </c>
      <c r="E34" s="23">
        <v>7</v>
      </c>
    </row>
    <row r="35" spans="1:5" ht="12.75">
      <c r="A35" s="19">
        <f t="shared" si="0"/>
        <v>21</v>
      </c>
      <c r="B35" s="21" t="s">
        <v>82</v>
      </c>
      <c r="C35" s="24" t="s">
        <v>83</v>
      </c>
      <c r="D35" s="25" t="s">
        <v>62</v>
      </c>
      <c r="E35" s="25">
        <v>18</v>
      </c>
    </row>
    <row r="36" spans="1:5" ht="12.75">
      <c r="A36" s="19">
        <f t="shared" si="0"/>
        <v>22</v>
      </c>
      <c r="B36" s="21" t="s">
        <v>54</v>
      </c>
      <c r="C36" s="24" t="s">
        <v>55</v>
      </c>
      <c r="D36" s="25" t="s">
        <v>56</v>
      </c>
      <c r="E36" s="25">
        <v>2</v>
      </c>
    </row>
    <row r="37" spans="1:5" ht="12.75">
      <c r="A37" s="19">
        <f t="shared" si="0"/>
        <v>23</v>
      </c>
      <c r="B37" s="21" t="s">
        <v>34</v>
      </c>
      <c r="C37" s="22" t="s">
        <v>35</v>
      </c>
      <c r="D37" s="19" t="s">
        <v>36</v>
      </c>
      <c r="E37" s="19">
        <v>1</v>
      </c>
    </row>
    <row r="38" spans="1:5" ht="12.75">
      <c r="A38" s="19">
        <f t="shared" si="0"/>
        <v>24</v>
      </c>
      <c r="B38" s="21" t="s">
        <v>37</v>
      </c>
      <c r="C38" s="24" t="s">
        <v>38</v>
      </c>
      <c r="D38" s="25" t="s">
        <v>39</v>
      </c>
      <c r="E38" s="25">
        <v>1</v>
      </c>
    </row>
    <row r="39" spans="1:5" ht="12.75">
      <c r="A39" s="19">
        <f t="shared" si="0"/>
        <v>25</v>
      </c>
      <c r="B39" s="21" t="s">
        <v>48</v>
      </c>
      <c r="C39" s="24" t="s">
        <v>49</v>
      </c>
      <c r="D39" s="25" t="s">
        <v>50</v>
      </c>
      <c r="E39" s="25">
        <v>1</v>
      </c>
    </row>
    <row r="40" spans="1:5" ht="12.75">
      <c r="A40" s="19">
        <f t="shared" si="0"/>
        <v>26</v>
      </c>
      <c r="B40" s="21" t="s">
        <v>69</v>
      </c>
      <c r="C40" s="24" t="s">
        <v>70</v>
      </c>
      <c r="D40" s="25" t="s">
        <v>71</v>
      </c>
      <c r="E40" s="25">
        <v>3</v>
      </c>
    </row>
    <row r="41" spans="1:5" ht="12.75">
      <c r="A41" s="19">
        <f t="shared" si="0"/>
        <v>27</v>
      </c>
      <c r="B41" s="21" t="s">
        <v>60</v>
      </c>
      <c r="C41" s="24" t="s">
        <v>61</v>
      </c>
      <c r="D41" s="25" t="s">
        <v>62</v>
      </c>
      <c r="E41" s="25">
        <v>8</v>
      </c>
    </row>
    <row r="42" spans="1:5" ht="12.75">
      <c r="A42" s="19">
        <f t="shared" si="0"/>
        <v>28</v>
      </c>
      <c r="B42" s="21" t="s">
        <v>63</v>
      </c>
      <c r="C42" s="24" t="s">
        <v>64</v>
      </c>
      <c r="D42" s="25" t="s">
        <v>65</v>
      </c>
      <c r="E42" s="25">
        <v>1</v>
      </c>
    </row>
    <row r="43" spans="1:5" ht="12.75">
      <c r="A43" s="19">
        <f t="shared" si="0"/>
        <v>29</v>
      </c>
      <c r="B43" s="21" t="s">
        <v>66</v>
      </c>
      <c r="C43" s="24" t="s">
        <v>67</v>
      </c>
      <c r="D43" s="25" t="s">
        <v>68</v>
      </c>
      <c r="E43" s="25">
        <v>1</v>
      </c>
    </row>
    <row r="44" spans="1:5" ht="12.75">
      <c r="A44" s="19">
        <f t="shared" si="0"/>
        <v>30</v>
      </c>
      <c r="B44" s="21" t="s">
        <v>76</v>
      </c>
      <c r="C44" s="24" t="s">
        <v>77</v>
      </c>
      <c r="D44" s="25" t="s">
        <v>78</v>
      </c>
      <c r="E44" s="25">
        <v>1</v>
      </c>
    </row>
    <row r="45" spans="1:5" ht="12.75">
      <c r="A45" s="19">
        <f t="shared" si="0"/>
        <v>31</v>
      </c>
      <c r="B45" s="21" t="s">
        <v>79</v>
      </c>
      <c r="C45" s="24" t="s">
        <v>80</v>
      </c>
      <c r="D45" s="25" t="s">
        <v>81</v>
      </c>
      <c r="E45" s="25">
        <v>1</v>
      </c>
    </row>
    <row r="46" spans="1:5" ht="12.75">
      <c r="A46" s="19">
        <f t="shared" si="0"/>
        <v>32</v>
      </c>
      <c r="B46" s="21" t="s">
        <v>188</v>
      </c>
      <c r="C46" s="24" t="s">
        <v>84</v>
      </c>
      <c r="D46" s="25" t="s">
        <v>81</v>
      </c>
      <c r="E46" s="25">
        <v>1</v>
      </c>
    </row>
    <row r="47" spans="1:5" ht="12.75">
      <c r="A47" s="19">
        <f t="shared" si="0"/>
        <v>33</v>
      </c>
      <c r="B47" s="21" t="s">
        <v>85</v>
      </c>
      <c r="C47" s="24" t="s">
        <v>86</v>
      </c>
      <c r="D47" s="25" t="s">
        <v>62</v>
      </c>
      <c r="E47" s="25">
        <v>2</v>
      </c>
    </row>
    <row r="48" spans="1:5" ht="12.75">
      <c r="A48" s="19">
        <f t="shared" si="0"/>
        <v>34</v>
      </c>
      <c r="B48" s="21" t="s">
        <v>87</v>
      </c>
      <c r="C48" s="24" t="s">
        <v>88</v>
      </c>
      <c r="D48" s="25" t="s">
        <v>89</v>
      </c>
      <c r="E48" s="25">
        <v>3</v>
      </c>
    </row>
    <row r="49" spans="1:5" ht="12.75">
      <c r="A49" s="19">
        <f t="shared" si="0"/>
        <v>35</v>
      </c>
      <c r="B49" s="21" t="s">
        <v>51</v>
      </c>
      <c r="C49" s="24" t="s">
        <v>52</v>
      </c>
      <c r="D49" s="25" t="s">
        <v>53</v>
      </c>
      <c r="E49" s="25">
        <v>1</v>
      </c>
    </row>
    <row r="50" spans="1:5" ht="12.75">
      <c r="A50" s="19">
        <f t="shared" si="0"/>
        <v>36</v>
      </c>
      <c r="B50" s="15" t="s">
        <v>11</v>
      </c>
      <c r="C50" s="20" t="s">
        <v>12</v>
      </c>
      <c r="D50" s="16" t="s">
        <v>13</v>
      </c>
      <c r="E50" s="16">
        <v>13</v>
      </c>
    </row>
    <row r="51" spans="1:5" ht="12.75">
      <c r="A51" s="19">
        <f t="shared" si="0"/>
        <v>37</v>
      </c>
      <c r="B51" s="21" t="s">
        <v>96</v>
      </c>
      <c r="C51" s="22" t="s">
        <v>97</v>
      </c>
      <c r="D51" s="19" t="s">
        <v>98</v>
      </c>
      <c r="E51" s="19">
        <v>1</v>
      </c>
    </row>
    <row r="52" spans="1:5" ht="12.75">
      <c r="A52" s="19">
        <f t="shared" si="0"/>
        <v>38</v>
      </c>
      <c r="B52" s="21" t="s">
        <v>57</v>
      </c>
      <c r="C52" s="24" t="s">
        <v>58</v>
      </c>
      <c r="D52" s="25" t="s">
        <v>59</v>
      </c>
      <c r="E52" s="25">
        <v>1</v>
      </c>
    </row>
    <row r="53" spans="1:5" ht="12.75">
      <c r="A53" s="19">
        <f t="shared" si="0"/>
        <v>39</v>
      </c>
      <c r="B53" s="21" t="s">
        <v>101</v>
      </c>
      <c r="C53" s="24" t="s">
        <v>102</v>
      </c>
      <c r="D53" s="19" t="s">
        <v>103</v>
      </c>
      <c r="E53" s="25">
        <v>5</v>
      </c>
    </row>
    <row r="54" spans="1:5" ht="12.75">
      <c r="A54" s="19">
        <f t="shared" si="0"/>
        <v>40</v>
      </c>
      <c r="B54" s="21" t="s">
        <v>104</v>
      </c>
      <c r="C54" s="24" t="s">
        <v>105</v>
      </c>
      <c r="D54" s="19" t="s">
        <v>103</v>
      </c>
      <c r="E54" s="25">
        <v>1</v>
      </c>
    </row>
    <row r="55" spans="1:5" ht="12.75">
      <c r="A55" s="19">
        <v>41</v>
      </c>
      <c r="B55" s="11" t="s">
        <v>184</v>
      </c>
      <c r="C55" s="11" t="s">
        <v>185</v>
      </c>
      <c r="D55" s="19" t="s">
        <v>56</v>
      </c>
      <c r="E55" s="19">
        <v>1</v>
      </c>
    </row>
    <row r="56" spans="1:5" ht="12.75">
      <c r="A56" s="19"/>
      <c r="B56" s="14" t="s">
        <v>110</v>
      </c>
      <c r="C56" s="22"/>
      <c r="D56" s="19"/>
      <c r="E56" s="19"/>
    </row>
    <row r="57" spans="1:5" ht="12.75">
      <c r="A57" s="19">
        <v>1</v>
      </c>
      <c r="B57" s="11" t="s">
        <v>111</v>
      </c>
      <c r="C57" s="22" t="s">
        <v>112</v>
      </c>
      <c r="D57" s="19" t="s">
        <v>113</v>
      </c>
      <c r="E57" s="19">
        <v>1</v>
      </c>
    </row>
    <row r="58" spans="1:5" ht="12.75">
      <c r="A58" s="19">
        <f>+A57+1</f>
        <v>2</v>
      </c>
      <c r="B58" s="11" t="s">
        <v>114</v>
      </c>
      <c r="C58" s="22" t="s">
        <v>115</v>
      </c>
      <c r="D58" s="19" t="s">
        <v>116</v>
      </c>
      <c r="E58" s="19">
        <v>1</v>
      </c>
    </row>
    <row r="59" spans="1:5" ht="12.75">
      <c r="A59" s="19">
        <f aca="true" t="shared" si="1" ref="A59:A82">+A58+1</f>
        <v>3</v>
      </c>
      <c r="B59" s="11" t="s">
        <v>117</v>
      </c>
      <c r="C59" s="22" t="s">
        <v>118</v>
      </c>
      <c r="D59" s="19" t="s">
        <v>119</v>
      </c>
      <c r="E59" s="19">
        <v>1</v>
      </c>
    </row>
    <row r="60" spans="1:5" ht="12.75">
      <c r="A60" s="19">
        <f t="shared" si="1"/>
        <v>4</v>
      </c>
      <c r="B60" s="11" t="s">
        <v>120</v>
      </c>
      <c r="C60" s="22" t="s">
        <v>121</v>
      </c>
      <c r="D60" s="19" t="s">
        <v>119</v>
      </c>
      <c r="E60" s="19">
        <v>1</v>
      </c>
    </row>
    <row r="61" spans="1:5" ht="12.75">
      <c r="A61" s="19">
        <f t="shared" si="1"/>
        <v>5</v>
      </c>
      <c r="B61" s="11" t="s">
        <v>122</v>
      </c>
      <c r="C61" s="22" t="s">
        <v>123</v>
      </c>
      <c r="D61" s="19" t="s">
        <v>50</v>
      </c>
      <c r="E61" s="19">
        <v>1</v>
      </c>
    </row>
    <row r="62" spans="1:5" ht="12.75">
      <c r="A62" s="19">
        <f t="shared" si="1"/>
        <v>6</v>
      </c>
      <c r="B62" s="11" t="s">
        <v>124</v>
      </c>
      <c r="C62" s="22" t="s">
        <v>125</v>
      </c>
      <c r="D62" s="19" t="s">
        <v>16</v>
      </c>
      <c r="E62" s="19">
        <v>1</v>
      </c>
    </row>
    <row r="63" spans="1:5" ht="12.75">
      <c r="A63" s="19">
        <f t="shared" si="1"/>
        <v>7</v>
      </c>
      <c r="B63" s="11" t="s">
        <v>126</v>
      </c>
      <c r="C63" s="22" t="s">
        <v>127</v>
      </c>
      <c r="D63" s="19" t="s">
        <v>128</v>
      </c>
      <c r="E63" s="19">
        <v>1</v>
      </c>
    </row>
    <row r="64" spans="1:5" ht="12.75">
      <c r="A64" s="19">
        <f t="shared" si="1"/>
        <v>8</v>
      </c>
      <c r="B64" s="11" t="s">
        <v>129</v>
      </c>
      <c r="C64" s="22" t="s">
        <v>130</v>
      </c>
      <c r="D64" s="19" t="s">
        <v>131</v>
      </c>
      <c r="E64" s="19">
        <v>1</v>
      </c>
    </row>
    <row r="65" spans="1:5" ht="12.75">
      <c r="A65" s="19">
        <f t="shared" si="1"/>
        <v>9</v>
      </c>
      <c r="B65" s="11" t="s">
        <v>132</v>
      </c>
      <c r="C65" s="22" t="s">
        <v>133</v>
      </c>
      <c r="D65" s="19" t="s">
        <v>131</v>
      </c>
      <c r="E65" s="19">
        <v>1</v>
      </c>
    </row>
    <row r="66" spans="1:5" ht="12.75">
      <c r="A66" s="19">
        <f t="shared" si="1"/>
        <v>10</v>
      </c>
      <c r="B66" s="11" t="s">
        <v>134</v>
      </c>
      <c r="C66" s="22" t="s">
        <v>135</v>
      </c>
      <c r="D66" s="19" t="s">
        <v>116</v>
      </c>
      <c r="E66" s="19">
        <v>1</v>
      </c>
    </row>
    <row r="67" spans="1:5" ht="12.75">
      <c r="A67" s="19">
        <f t="shared" si="1"/>
        <v>11</v>
      </c>
      <c r="B67" s="11" t="s">
        <v>136</v>
      </c>
      <c r="C67" s="22" t="s">
        <v>137</v>
      </c>
      <c r="D67" s="19" t="s">
        <v>50</v>
      </c>
      <c r="E67" s="19">
        <v>1</v>
      </c>
    </row>
    <row r="68" spans="1:5" ht="12.75">
      <c r="A68" s="19">
        <f t="shared" si="1"/>
        <v>12</v>
      </c>
      <c r="B68" s="11" t="s">
        <v>140</v>
      </c>
      <c r="C68" s="22" t="s">
        <v>141</v>
      </c>
      <c r="D68" s="19" t="s">
        <v>50</v>
      </c>
      <c r="E68" s="19">
        <v>1</v>
      </c>
    </row>
    <row r="69" spans="1:5" ht="12.75">
      <c r="A69" s="19">
        <f>+A68+1</f>
        <v>13</v>
      </c>
      <c r="B69" s="11" t="s">
        <v>142</v>
      </c>
      <c r="C69" s="22" t="s">
        <v>143</v>
      </c>
      <c r="D69" s="19" t="s">
        <v>36</v>
      </c>
      <c r="E69" s="19">
        <v>1</v>
      </c>
    </row>
    <row r="70" spans="1:5" ht="12.75">
      <c r="A70" s="19">
        <f t="shared" si="1"/>
        <v>14</v>
      </c>
      <c r="B70" s="11" t="s">
        <v>144</v>
      </c>
      <c r="C70" s="22" t="s">
        <v>145</v>
      </c>
      <c r="D70" s="19" t="s">
        <v>128</v>
      </c>
      <c r="E70" s="19">
        <v>1</v>
      </c>
    </row>
    <row r="71" spans="1:5" ht="12.75">
      <c r="A71" s="19">
        <f t="shared" si="1"/>
        <v>15</v>
      </c>
      <c r="B71" s="11" t="s">
        <v>174</v>
      </c>
      <c r="C71" s="22" t="s">
        <v>173</v>
      </c>
      <c r="D71" s="19" t="s">
        <v>146</v>
      </c>
      <c r="E71" s="19">
        <v>1</v>
      </c>
    </row>
    <row r="72" spans="1:5" ht="12.75">
      <c r="A72" s="19">
        <f t="shared" si="1"/>
        <v>16</v>
      </c>
      <c r="B72" s="11" t="s">
        <v>147</v>
      </c>
      <c r="C72" s="22" t="s">
        <v>148</v>
      </c>
      <c r="D72" s="19" t="s">
        <v>149</v>
      </c>
      <c r="E72" s="19">
        <v>1</v>
      </c>
    </row>
    <row r="73" spans="1:5" ht="12.75">
      <c r="A73" s="19">
        <f t="shared" si="1"/>
        <v>17</v>
      </c>
      <c r="B73" s="11" t="s">
        <v>150</v>
      </c>
      <c r="C73" s="22" t="s">
        <v>151</v>
      </c>
      <c r="D73" s="19" t="s">
        <v>5</v>
      </c>
      <c r="E73" s="19">
        <v>1</v>
      </c>
    </row>
    <row r="74" spans="1:5" ht="12.75">
      <c r="A74" s="19">
        <f t="shared" si="1"/>
        <v>18</v>
      </c>
      <c r="B74" s="11" t="s">
        <v>175</v>
      </c>
      <c r="C74" s="22" t="s">
        <v>152</v>
      </c>
      <c r="D74" s="19" t="s">
        <v>16</v>
      </c>
      <c r="E74" s="19">
        <v>1</v>
      </c>
    </row>
    <row r="75" spans="1:5" ht="12.75">
      <c r="A75" s="19">
        <f t="shared" si="1"/>
        <v>19</v>
      </c>
      <c r="B75" s="11" t="s">
        <v>153</v>
      </c>
      <c r="C75" s="22" t="s">
        <v>154</v>
      </c>
      <c r="D75" s="19" t="s">
        <v>36</v>
      </c>
      <c r="E75" s="19">
        <v>1</v>
      </c>
    </row>
    <row r="76" spans="1:5" ht="12.75">
      <c r="A76" s="19">
        <f t="shared" si="1"/>
        <v>20</v>
      </c>
      <c r="B76" s="11" t="s">
        <v>155</v>
      </c>
      <c r="C76" s="22" t="s">
        <v>156</v>
      </c>
      <c r="D76" s="19" t="s">
        <v>16</v>
      </c>
      <c r="E76" s="19">
        <v>1</v>
      </c>
    </row>
    <row r="77" spans="1:5" ht="12.75">
      <c r="A77" s="19">
        <f t="shared" si="1"/>
        <v>21</v>
      </c>
      <c r="B77" s="11" t="s">
        <v>157</v>
      </c>
      <c r="C77" s="22" t="s">
        <v>176</v>
      </c>
      <c r="D77" s="19" t="s">
        <v>158</v>
      </c>
      <c r="E77" s="19">
        <v>1</v>
      </c>
    </row>
    <row r="78" spans="1:5" ht="12.75">
      <c r="A78" s="19">
        <f t="shared" si="1"/>
        <v>22</v>
      </c>
      <c r="B78" s="15" t="s">
        <v>171</v>
      </c>
      <c r="C78" s="22" t="s">
        <v>177</v>
      </c>
      <c r="D78" s="16" t="s">
        <v>172</v>
      </c>
      <c r="E78" s="19">
        <v>1</v>
      </c>
    </row>
    <row r="79" spans="1:5" ht="12.75">
      <c r="A79" s="19">
        <f t="shared" si="1"/>
        <v>23</v>
      </c>
      <c r="B79" s="21" t="s">
        <v>32</v>
      </c>
      <c r="C79" s="22" t="s">
        <v>33</v>
      </c>
      <c r="D79" s="19" t="s">
        <v>16</v>
      </c>
      <c r="E79" s="19">
        <v>1</v>
      </c>
    </row>
    <row r="80" spans="1:5" ht="12.75">
      <c r="A80" s="19">
        <f t="shared" si="1"/>
        <v>24</v>
      </c>
      <c r="B80" s="21" t="s">
        <v>183</v>
      </c>
      <c r="C80" s="22" t="s">
        <v>177</v>
      </c>
      <c r="D80" s="19" t="s">
        <v>158</v>
      </c>
      <c r="E80" s="19">
        <v>1</v>
      </c>
    </row>
    <row r="81" spans="1:5" ht="12.75">
      <c r="A81" s="19">
        <f t="shared" si="1"/>
        <v>25</v>
      </c>
      <c r="B81" s="21" t="s">
        <v>27</v>
      </c>
      <c r="C81" s="22" t="s">
        <v>28</v>
      </c>
      <c r="D81" s="23" t="s">
        <v>29</v>
      </c>
      <c r="E81" s="23">
        <v>1</v>
      </c>
    </row>
    <row r="82" spans="1:5" ht="12.75">
      <c r="A82" s="19">
        <f t="shared" si="1"/>
        <v>26</v>
      </c>
      <c r="B82" s="21" t="s">
        <v>178</v>
      </c>
      <c r="C82" s="22" t="s">
        <v>177</v>
      </c>
      <c r="D82" s="19" t="s">
        <v>103</v>
      </c>
      <c r="E82" s="23">
        <v>1</v>
      </c>
    </row>
    <row r="83" spans="1:5" ht="12.75">
      <c r="A83" s="19">
        <f>+A82+1</f>
        <v>27</v>
      </c>
      <c r="B83" s="21" t="s">
        <v>180</v>
      </c>
      <c r="C83" s="26" t="s">
        <v>186</v>
      </c>
      <c r="D83" s="19" t="s">
        <v>149</v>
      </c>
      <c r="E83" s="23">
        <v>1</v>
      </c>
    </row>
    <row r="84" spans="1:5" ht="12.75">
      <c r="A84" s="19">
        <f>+A83+1</f>
        <v>28</v>
      </c>
      <c r="B84" s="21" t="s">
        <v>181</v>
      </c>
      <c r="C84" s="26" t="s">
        <v>187</v>
      </c>
      <c r="D84" s="23" t="s">
        <v>149</v>
      </c>
      <c r="E84" s="23">
        <v>1</v>
      </c>
    </row>
    <row r="85" spans="1:5" ht="12.75">
      <c r="A85" s="19"/>
      <c r="B85" s="21"/>
      <c r="C85" s="22"/>
      <c r="D85" s="23"/>
      <c r="E85" s="23"/>
    </row>
    <row r="86" spans="1:5" ht="12.75">
      <c r="A86" s="19"/>
      <c r="B86" s="21"/>
      <c r="C86" s="22"/>
      <c r="D86" s="23"/>
      <c r="E86" s="23"/>
    </row>
    <row r="87" spans="1:5" ht="12.75">
      <c r="A87" s="19"/>
      <c r="B87" s="14"/>
      <c r="C87" s="20"/>
      <c r="D87" s="16"/>
      <c r="E87" s="15"/>
    </row>
    <row r="88" spans="1:5" ht="12.75">
      <c r="A88" s="19"/>
      <c r="B88" s="14" t="s">
        <v>159</v>
      </c>
      <c r="C88" s="20"/>
      <c r="D88" s="16"/>
      <c r="E88" s="15"/>
    </row>
    <row r="89" spans="1:5" ht="12.75">
      <c r="A89" s="19">
        <v>1</v>
      </c>
      <c r="B89" s="11" t="s">
        <v>160</v>
      </c>
      <c r="C89" s="22" t="s">
        <v>161</v>
      </c>
      <c r="D89" s="19" t="s">
        <v>62</v>
      </c>
      <c r="E89" s="19">
        <v>1</v>
      </c>
    </row>
    <row r="90" spans="1:5" ht="12.75">
      <c r="A90" s="19">
        <v>2</v>
      </c>
      <c r="B90" s="11" t="s">
        <v>162</v>
      </c>
      <c r="C90" s="22" t="s">
        <v>163</v>
      </c>
      <c r="D90" s="19" t="s">
        <v>5</v>
      </c>
      <c r="E90" s="19">
        <v>1</v>
      </c>
    </row>
    <row r="91" spans="1:5" ht="12.75">
      <c r="A91" s="19">
        <v>3</v>
      </c>
      <c r="B91" s="11" t="s">
        <v>164</v>
      </c>
      <c r="C91" s="22" t="s">
        <v>165</v>
      </c>
      <c r="D91" s="19" t="s">
        <v>53</v>
      </c>
      <c r="E91" s="19">
        <v>1</v>
      </c>
    </row>
    <row r="92" spans="1:5" ht="12.75">
      <c r="A92" s="19">
        <v>4</v>
      </c>
      <c r="B92" s="11" t="s">
        <v>166</v>
      </c>
      <c r="C92" s="22" t="s">
        <v>167</v>
      </c>
      <c r="D92" s="19" t="s">
        <v>5</v>
      </c>
      <c r="E92" s="19">
        <v>1</v>
      </c>
    </row>
    <row r="93" spans="1:5" ht="12.75">
      <c r="A93" s="19">
        <v>5</v>
      </c>
      <c r="B93" s="11" t="s">
        <v>168</v>
      </c>
      <c r="C93" s="22" t="s">
        <v>169</v>
      </c>
      <c r="D93" s="19" t="s">
        <v>5</v>
      </c>
      <c r="E93" s="19">
        <v>1</v>
      </c>
    </row>
    <row r="94" spans="1:5" ht="12.75">
      <c r="A94" s="19">
        <v>6</v>
      </c>
      <c r="B94" s="11" t="s">
        <v>138</v>
      </c>
      <c r="C94" s="22" t="s">
        <v>139</v>
      </c>
      <c r="D94" s="19" t="s">
        <v>56</v>
      </c>
      <c r="E94" s="19">
        <v>1</v>
      </c>
    </row>
    <row r="95" ht="12.75">
      <c r="A95" s="5"/>
    </row>
    <row r="96" spans="1:5" ht="12.75">
      <c r="A96" s="5"/>
      <c r="B96" s="3"/>
      <c r="C96" s="6"/>
      <c r="D96" s="7"/>
      <c r="E96" s="4"/>
    </row>
    <row r="97" spans="1:5" ht="12.75">
      <c r="A97" s="5"/>
      <c r="B97" s="3"/>
      <c r="C97" s="6"/>
      <c r="D97" s="7"/>
      <c r="E97" s="4"/>
    </row>
    <row r="98" spans="1:5" ht="12.75">
      <c r="A98" s="5"/>
      <c r="B98" s="9"/>
      <c r="C98" s="8"/>
      <c r="D98" s="5"/>
      <c r="E98" s="2"/>
    </row>
  </sheetData>
  <sheetProtection/>
  <mergeCells count="2">
    <mergeCell ref="B5:E5"/>
    <mergeCell ref="B6:E6"/>
  </mergeCells>
  <printOptions horizontalCentered="1" verticalCentered="1"/>
  <pageMargins left="0.75" right="0.75" top="0.5905511811023623" bottom="0.5905511811023623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2017-06-16T17:31:04Z</dcterms:created>
  <dcterms:modified xsi:type="dcterms:W3CDTF">2017-06-16T17:31:08Z</dcterms:modified>
  <cp:category/>
  <cp:version/>
  <cp:contentType/>
  <cp:contentStatus/>
</cp:coreProperties>
</file>