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<sst xmlns="http://schemas.openxmlformats.org/spreadsheetml/2006/main" count="43" uniqueCount="41">
  <si>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CUADRO No. 33-E</t>
  </si>
  <si>
    <t>SALDO DE LA CARTERA EXTERNA PARA EUROPA</t>
  </si>
  <si>
    <t>AÑO 2001 Y TRIMESTRES DEL 2002</t>
  </si>
  <si>
    <t>(En miles de balboas)</t>
  </si>
  <si>
    <t>BANCOS</t>
  </si>
  <si>
    <t>EUROPA</t>
  </si>
  <si>
    <t>Dic. 2001</t>
  </si>
  <si>
    <t>Marzo 2002</t>
  </si>
  <si>
    <t>Junio 2002 (1)</t>
  </si>
  <si>
    <t>Sept. 2002</t>
  </si>
  <si>
    <t>Dic. 2002</t>
  </si>
  <si>
    <t>ES Bank (Panama), S:A.</t>
  </si>
  <si>
    <t>Bladex</t>
  </si>
  <si>
    <t>BNP Paribas (Panamá), S.A.</t>
  </si>
  <si>
    <t>Dresdner Bank Lateinamerika, AG (Lic. Int.)</t>
  </si>
  <si>
    <t>Multicredit Bank</t>
  </si>
  <si>
    <t>The Bank of Nova Scotia</t>
  </si>
  <si>
    <t>Banco Mercantil del Istmo</t>
  </si>
  <si>
    <t>Banco Atlántico, S.A.</t>
  </si>
  <si>
    <t>Banco Panameño de la Vivienda</t>
  </si>
  <si>
    <t>Towerbank International Inc.</t>
  </si>
  <si>
    <t>Bilbao Vizcaya Argentaria</t>
  </si>
  <si>
    <t>ND</t>
  </si>
  <si>
    <t>Banco Continental de Panamá, S.A.</t>
  </si>
  <si>
    <t>BNP Paribas (Lic. Int)</t>
  </si>
  <si>
    <t>Banco Alemán Platina (Lic. Int.)</t>
  </si>
  <si>
    <t>Banque Sudameris</t>
  </si>
  <si>
    <t>Discount Bank and Trust Co.  (Lic. Int.)</t>
  </si>
  <si>
    <t>Bancafé</t>
  </si>
  <si>
    <t>Wall Street</t>
  </si>
  <si>
    <t>Banco de Latinoamerica</t>
  </si>
  <si>
    <t>Banco Internacional de Costa Rica</t>
  </si>
  <si>
    <t>Banco de Bogotá, S.A.  (Lic. Int.)</t>
  </si>
  <si>
    <t>Austrobank Overseas</t>
  </si>
  <si>
    <t>Banco Internacional de Panamá</t>
  </si>
  <si>
    <t>Banco Do Brasil</t>
  </si>
  <si>
    <t>Banco de la Nación Argentina (Lic. Int.)</t>
  </si>
  <si>
    <t>Sociéte Generale (Lic. Int.)</t>
  </si>
  <si>
    <t>Banco Santander (Panamá), S.A.</t>
  </si>
  <si>
    <t>NOTA:</t>
  </si>
  <si>
    <t>ND: No disponible.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</si>
</sst>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B&quot;* #,##0.00_);_(&quot;B&quot;* \(#,##0.00\);_(&quot;B&quot;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173" fontId="2" fillId="0" borderId="13" xfId="46" applyNumberFormat="1" applyFont="1" applyBorder="1" applyAlignment="1">
      <alignment/>
    </xf>
    <xf numFmtId="173" fontId="2" fillId="0" borderId="14" xfId="46" applyNumberFormat="1" applyFont="1" applyBorder="1" applyAlignment="1">
      <alignment/>
    </xf>
    <xf numFmtId="173" fontId="2" fillId="0" borderId="15" xfId="46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3" fontId="2" fillId="0" borderId="13" xfId="46" applyNumberFormat="1" applyFont="1" applyFill="1" applyBorder="1" applyAlignment="1">
      <alignment/>
    </xf>
    <xf numFmtId="173" fontId="2" fillId="0" borderId="14" xfId="46" applyNumberFormat="1" applyFont="1" applyFill="1" applyBorder="1" applyAlignment="1">
      <alignment/>
    </xf>
    <xf numFmtId="173" fontId="2" fillId="0" borderId="14" xfId="46" applyNumberFormat="1" applyFont="1" applyBorder="1" applyAlignment="1">
      <alignment horizontal="right"/>
    </xf>
    <xf numFmtId="173" fontId="2" fillId="0" borderId="13" xfId="46" applyNumberFormat="1" applyFont="1" applyBorder="1" applyAlignment="1">
      <alignment horizontal="left"/>
    </xf>
    <xf numFmtId="173" fontId="3" fillId="0" borderId="13" xfId="46" applyNumberFormat="1" applyFont="1" applyBorder="1" applyAlignment="1">
      <alignment/>
    </xf>
    <xf numFmtId="173" fontId="3" fillId="0" borderId="14" xfId="46" applyNumberFormat="1" applyFont="1" applyBorder="1" applyAlignment="1">
      <alignment/>
    </xf>
    <xf numFmtId="173" fontId="1" fillId="0" borderId="12" xfId="46" applyNumberFormat="1" applyFont="1" applyBorder="1" applyAlignment="1">
      <alignment/>
    </xf>
    <xf numFmtId="173" fontId="2" fillId="0" borderId="0" xfId="46" applyNumberFormat="1" applyFont="1" applyAlignment="1">
      <alignment/>
    </xf>
    <xf numFmtId="0" fontId="1" fillId="0" borderId="0" xfId="0" applyFont="1" applyAlignment="1">
      <alignment horizontal="center"/>
    </xf>
    <xf numFmtId="170" fontId="1" fillId="0" borderId="0" xfId="48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95250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6.7109375" style="1" customWidth="1"/>
    <col min="2" max="2" width="33.7109375" style="1" customWidth="1"/>
    <col min="3" max="3" width="8.8515625" style="1" customWidth="1"/>
    <col min="4" max="4" width="9.7109375" style="1" bestFit="1" customWidth="1"/>
    <col min="5" max="5" width="11.57421875" style="1" bestFit="1" customWidth="1"/>
    <col min="6" max="6" width="8.8515625" style="1" bestFit="1" customWidth="1"/>
    <col min="7" max="7" width="8.8515625" style="1" customWidth="1"/>
  </cols>
  <sheetData>
    <row r="1" spans="2:7" ht="11.25">
      <c r="B1" s="20"/>
      <c r="C1" s="20"/>
      <c r="D1" s="20"/>
      <c r="E1" s="20" t="s">
        <v>0</v>
      </c>
      <c r="F1" s="20"/>
      <c r="G1" s="20"/>
    </row>
    <row r="2" spans="2:7" ht="11.25">
      <c r="B2" s="20"/>
      <c r="C2" s="20"/>
      <c r="D2" s="20"/>
      <c r="E2" s="20" t="s">
        <v>1</v>
      </c>
      <c r="F2" s="20"/>
      <c r="G2" s="20"/>
    </row>
    <row r="3" spans="2:7" ht="11.25">
      <c r="B3" s="21"/>
      <c r="C3" s="21"/>
      <c r="D3" s="21"/>
      <c r="E3" s="21" t="s">
        <v>2</v>
      </c>
      <c r="F3" s="21"/>
      <c r="G3" s="21"/>
    </row>
    <row r="4" spans="2:7" ht="11.25">
      <c r="B4" s="20"/>
      <c r="C4" s="20"/>
      <c r="D4" s="20"/>
      <c r="E4" s="20" t="s">
        <v>3</v>
      </c>
      <c r="F4" s="20"/>
      <c r="G4" s="20"/>
    </row>
    <row r="5" ht="11.25"/>
    <row r="7" spans="1:7" ht="12.75">
      <c r="A7" s="30"/>
      <c r="B7" s="28" t="s">
        <v>4</v>
      </c>
      <c r="C7" s="25" t="s">
        <v>5</v>
      </c>
      <c r="D7" s="26"/>
      <c r="E7" s="26"/>
      <c r="F7" s="26"/>
      <c r="G7" s="27"/>
    </row>
    <row r="8" spans="1:7" ht="12.75">
      <c r="A8" s="31"/>
      <c r="B8" s="29"/>
      <c r="C8" s="3" t="s">
        <v>6</v>
      </c>
      <c r="D8" s="4" t="s">
        <v>7</v>
      </c>
      <c r="E8" s="5" t="s">
        <v>8</v>
      </c>
      <c r="F8" s="3" t="s">
        <v>9</v>
      </c>
      <c r="G8" s="6" t="s">
        <v>10</v>
      </c>
    </row>
    <row r="9" spans="1:7" ht="12.75">
      <c r="A9" s="22">
        <v>1</v>
      </c>
      <c r="B9" s="7" t="s">
        <v>11</v>
      </c>
      <c r="C9" s="8">
        <v>0</v>
      </c>
      <c r="D9" s="8">
        <v>158988</v>
      </c>
      <c r="E9" s="9">
        <v>64302</v>
      </c>
      <c r="F9" s="10">
        <v>119912</v>
      </c>
      <c r="G9" s="8">
        <v>154460</v>
      </c>
    </row>
    <row r="10" spans="1:7" ht="12.75">
      <c r="A10" s="24">
        <f>A9+1</f>
        <v>2</v>
      </c>
      <c r="B10" s="11" t="s">
        <v>12</v>
      </c>
      <c r="C10" s="12">
        <v>83800</v>
      </c>
      <c r="D10" s="8">
        <v>0</v>
      </c>
      <c r="E10" s="9">
        <v>0</v>
      </c>
      <c r="F10" s="8">
        <v>0</v>
      </c>
      <c r="G10" s="8">
        <v>29009</v>
      </c>
    </row>
    <row r="11" spans="1:7" ht="12.75">
      <c r="A11" s="24">
        <f aca="true" t="shared" si="0" ref="A11:A34">A10+1</f>
        <v>3</v>
      </c>
      <c r="B11" s="7" t="s">
        <v>13</v>
      </c>
      <c r="C11" s="8">
        <v>0</v>
      </c>
      <c r="D11" s="8">
        <v>0</v>
      </c>
      <c r="E11" s="13">
        <v>3</v>
      </c>
      <c r="F11" s="8">
        <v>0</v>
      </c>
      <c r="G11" s="8">
        <v>28523</v>
      </c>
    </row>
    <row r="12" spans="1:7" ht="12.75">
      <c r="A12" s="24">
        <f t="shared" si="0"/>
        <v>4</v>
      </c>
      <c r="B12" s="7" t="s">
        <v>14</v>
      </c>
      <c r="C12" s="8">
        <v>11710</v>
      </c>
      <c r="D12" s="8">
        <v>13487</v>
      </c>
      <c r="E12" s="13">
        <v>11555</v>
      </c>
      <c r="F12" s="8">
        <v>11121</v>
      </c>
      <c r="G12" s="8">
        <v>9451</v>
      </c>
    </row>
    <row r="13" spans="1:7" ht="12.75">
      <c r="A13" s="24">
        <f t="shared" si="0"/>
        <v>5</v>
      </c>
      <c r="B13" s="11" t="s">
        <v>15</v>
      </c>
      <c r="C13" s="12">
        <v>0</v>
      </c>
      <c r="D13" s="8">
        <v>0</v>
      </c>
      <c r="E13" s="9">
        <v>0</v>
      </c>
      <c r="F13" s="8">
        <v>2206</v>
      </c>
      <c r="G13" s="8">
        <v>1157</v>
      </c>
    </row>
    <row r="14" spans="1:7" ht="12.75">
      <c r="A14" s="24">
        <f t="shared" si="0"/>
        <v>6</v>
      </c>
      <c r="B14" s="7" t="s">
        <v>16</v>
      </c>
      <c r="C14" s="8">
        <v>0</v>
      </c>
      <c r="D14" s="8">
        <v>0</v>
      </c>
      <c r="E14" s="13">
        <v>241</v>
      </c>
      <c r="F14" s="8">
        <v>0</v>
      </c>
      <c r="G14" s="8">
        <v>300</v>
      </c>
    </row>
    <row r="15" spans="1:7" ht="12.75">
      <c r="A15" s="24">
        <f t="shared" si="0"/>
        <v>7</v>
      </c>
      <c r="B15" s="7" t="s">
        <v>17</v>
      </c>
      <c r="C15" s="8">
        <v>0</v>
      </c>
      <c r="D15" s="8">
        <v>0</v>
      </c>
      <c r="E15" s="13">
        <v>1634</v>
      </c>
      <c r="F15" s="8">
        <v>258</v>
      </c>
      <c r="G15" s="8">
        <v>224</v>
      </c>
    </row>
    <row r="16" spans="1:7" ht="12.75">
      <c r="A16" s="24">
        <f t="shared" si="0"/>
        <v>8</v>
      </c>
      <c r="B16" s="7" t="s">
        <v>18</v>
      </c>
      <c r="C16" s="8">
        <v>326</v>
      </c>
      <c r="D16" s="8">
        <v>237</v>
      </c>
      <c r="E16" s="13">
        <v>120</v>
      </c>
      <c r="F16" s="8">
        <v>103</v>
      </c>
      <c r="G16" s="8">
        <v>148</v>
      </c>
    </row>
    <row r="17" spans="1:7" ht="12.75">
      <c r="A17" s="24">
        <f t="shared" si="0"/>
        <v>9</v>
      </c>
      <c r="B17" s="7" t="s">
        <v>19</v>
      </c>
      <c r="C17" s="8">
        <v>0</v>
      </c>
      <c r="D17" s="8">
        <v>0</v>
      </c>
      <c r="E17" s="13">
        <v>159</v>
      </c>
      <c r="F17" s="8">
        <v>156</v>
      </c>
      <c r="G17" s="8">
        <v>147</v>
      </c>
    </row>
    <row r="18" spans="1:7" ht="12.75">
      <c r="A18" s="24">
        <f t="shared" si="0"/>
        <v>10</v>
      </c>
      <c r="B18" s="7" t="s">
        <v>20</v>
      </c>
      <c r="C18" s="8">
        <v>0</v>
      </c>
      <c r="D18" s="8">
        <v>0</v>
      </c>
      <c r="E18" s="13">
        <v>2447</v>
      </c>
      <c r="F18" s="8">
        <v>3013</v>
      </c>
      <c r="G18" s="8">
        <v>6</v>
      </c>
    </row>
    <row r="19" spans="1:7" ht="12.75">
      <c r="A19" s="24">
        <f t="shared" si="0"/>
        <v>11</v>
      </c>
      <c r="B19" s="7" t="s">
        <v>21</v>
      </c>
      <c r="C19" s="8">
        <v>1147</v>
      </c>
      <c r="D19" s="8">
        <v>1067</v>
      </c>
      <c r="E19" s="14" t="s">
        <v>22</v>
      </c>
      <c r="F19" s="8">
        <v>2</v>
      </c>
      <c r="G19" s="8">
        <v>2</v>
      </c>
    </row>
    <row r="20" spans="1:7" ht="12.75">
      <c r="A20" s="24">
        <f t="shared" si="0"/>
        <v>12</v>
      </c>
      <c r="B20" s="7" t="s">
        <v>23</v>
      </c>
      <c r="C20" s="8">
        <v>0</v>
      </c>
      <c r="D20" s="8">
        <v>0</v>
      </c>
      <c r="E20" s="13">
        <v>16003</v>
      </c>
      <c r="F20" s="8">
        <v>27405</v>
      </c>
      <c r="G20" s="8">
        <v>0</v>
      </c>
    </row>
    <row r="21" spans="1:7" ht="12.75">
      <c r="A21" s="24">
        <f t="shared" si="0"/>
        <v>13</v>
      </c>
      <c r="B21" s="7" t="s">
        <v>24</v>
      </c>
      <c r="C21" s="8">
        <v>240</v>
      </c>
      <c r="D21" s="8">
        <v>239</v>
      </c>
      <c r="E21" s="13">
        <v>376</v>
      </c>
      <c r="F21" s="8">
        <v>9861</v>
      </c>
      <c r="G21" s="8">
        <v>0</v>
      </c>
    </row>
    <row r="22" spans="1:7" ht="12.75">
      <c r="A22" s="24">
        <f t="shared" si="0"/>
        <v>14</v>
      </c>
      <c r="B22" s="7" t="s">
        <v>25</v>
      </c>
      <c r="C22" s="8">
        <v>206</v>
      </c>
      <c r="D22" s="8">
        <v>344</v>
      </c>
      <c r="E22" s="13">
        <v>328</v>
      </c>
      <c r="F22" s="8">
        <v>322</v>
      </c>
      <c r="G22" s="8">
        <v>0</v>
      </c>
    </row>
    <row r="23" spans="1:7" ht="12.75">
      <c r="A23" s="24">
        <f t="shared" si="0"/>
        <v>15</v>
      </c>
      <c r="B23" s="7" t="s">
        <v>26</v>
      </c>
      <c r="C23" s="8">
        <v>2</v>
      </c>
      <c r="D23" s="15">
        <v>2</v>
      </c>
      <c r="E23" s="13">
        <v>2</v>
      </c>
      <c r="F23" s="8">
        <v>2</v>
      </c>
      <c r="G23" s="8">
        <v>0</v>
      </c>
    </row>
    <row r="24" spans="1:7" ht="12.75">
      <c r="A24" s="24">
        <f t="shared" si="0"/>
        <v>16</v>
      </c>
      <c r="B24" s="7" t="s">
        <v>27</v>
      </c>
      <c r="C24" s="8">
        <v>26735</v>
      </c>
      <c r="D24" s="8">
        <v>24347</v>
      </c>
      <c r="E24" s="13">
        <v>7837</v>
      </c>
      <c r="F24" s="8">
        <v>0</v>
      </c>
      <c r="G24" s="8">
        <v>0</v>
      </c>
    </row>
    <row r="25" spans="1:7" ht="12.75">
      <c r="A25" s="24">
        <f t="shared" si="0"/>
        <v>17</v>
      </c>
      <c r="B25" s="7" t="s">
        <v>28</v>
      </c>
      <c r="C25" s="8">
        <v>0</v>
      </c>
      <c r="D25" s="8">
        <v>0</v>
      </c>
      <c r="E25" s="13">
        <v>2563</v>
      </c>
      <c r="F25" s="8">
        <v>0</v>
      </c>
      <c r="G25" s="8">
        <v>0</v>
      </c>
    </row>
    <row r="26" spans="1:7" ht="12.75">
      <c r="A26" s="24">
        <f t="shared" si="0"/>
        <v>18</v>
      </c>
      <c r="B26" s="7" t="s">
        <v>29</v>
      </c>
      <c r="C26" s="8">
        <v>0</v>
      </c>
      <c r="D26" s="8">
        <v>0</v>
      </c>
      <c r="E26" s="13">
        <v>1140</v>
      </c>
      <c r="F26" s="8">
        <v>0</v>
      </c>
      <c r="G26" s="8">
        <v>0</v>
      </c>
    </row>
    <row r="27" spans="1:7" ht="12.75">
      <c r="A27" s="24">
        <f t="shared" si="0"/>
        <v>19</v>
      </c>
      <c r="B27" s="7" t="s">
        <v>30</v>
      </c>
      <c r="C27" s="8">
        <v>0</v>
      </c>
      <c r="D27" s="8">
        <v>0</v>
      </c>
      <c r="E27" s="13">
        <v>824</v>
      </c>
      <c r="F27" s="8">
        <v>0</v>
      </c>
      <c r="G27" s="8">
        <v>0</v>
      </c>
    </row>
    <row r="28" spans="1:7" ht="12.75">
      <c r="A28" s="24">
        <f t="shared" si="0"/>
        <v>20</v>
      </c>
      <c r="B28" s="7" t="s">
        <v>31</v>
      </c>
      <c r="C28" s="8">
        <v>0</v>
      </c>
      <c r="D28" s="8">
        <v>0</v>
      </c>
      <c r="E28" s="13">
        <v>11571</v>
      </c>
      <c r="F28" s="8">
        <v>0</v>
      </c>
      <c r="G28" s="8">
        <v>0</v>
      </c>
    </row>
    <row r="29" spans="1:7" ht="12.75">
      <c r="A29" s="24">
        <f t="shared" si="0"/>
        <v>21</v>
      </c>
      <c r="B29" s="7" t="s">
        <v>32</v>
      </c>
      <c r="C29" s="8">
        <v>0</v>
      </c>
      <c r="D29" s="9">
        <v>0</v>
      </c>
      <c r="E29" s="13">
        <v>135</v>
      </c>
      <c r="F29" s="8">
        <v>0</v>
      </c>
      <c r="G29" s="8">
        <v>0</v>
      </c>
    </row>
    <row r="30" spans="1:7" ht="12.75">
      <c r="A30" s="24">
        <f t="shared" si="0"/>
        <v>22</v>
      </c>
      <c r="B30" s="7" t="s">
        <v>33</v>
      </c>
      <c r="C30" s="8">
        <v>0</v>
      </c>
      <c r="D30" s="8">
        <v>0</v>
      </c>
      <c r="E30" s="13">
        <v>62</v>
      </c>
      <c r="F30" s="8">
        <v>0</v>
      </c>
      <c r="G30" s="8">
        <v>0</v>
      </c>
    </row>
    <row r="31" spans="1:7" ht="12.75">
      <c r="A31" s="24">
        <f t="shared" si="0"/>
        <v>23</v>
      </c>
      <c r="B31" s="7" t="s">
        <v>34</v>
      </c>
      <c r="C31" s="8">
        <v>0</v>
      </c>
      <c r="D31" s="8">
        <v>0</v>
      </c>
      <c r="E31" s="13">
        <v>60</v>
      </c>
      <c r="F31" s="8">
        <v>0</v>
      </c>
      <c r="G31" s="8">
        <v>0</v>
      </c>
    </row>
    <row r="32" spans="1:7" ht="12.75">
      <c r="A32" s="24">
        <f t="shared" si="0"/>
        <v>24</v>
      </c>
      <c r="B32" s="7" t="s">
        <v>35</v>
      </c>
      <c r="C32" s="8">
        <v>0</v>
      </c>
      <c r="D32" s="8">
        <v>0</v>
      </c>
      <c r="E32" s="13">
        <v>31</v>
      </c>
      <c r="F32" s="8">
        <v>0</v>
      </c>
      <c r="G32" s="8">
        <v>0</v>
      </c>
    </row>
    <row r="33" spans="1:7" ht="12.75">
      <c r="A33" s="24">
        <f t="shared" si="0"/>
        <v>25</v>
      </c>
      <c r="B33" s="7" t="s">
        <v>36</v>
      </c>
      <c r="C33" s="8">
        <v>15000</v>
      </c>
      <c r="D33" s="8">
        <v>15000</v>
      </c>
      <c r="E33" s="14" t="s">
        <v>22</v>
      </c>
      <c r="F33" s="8">
        <v>0</v>
      </c>
      <c r="G33" s="8">
        <v>0</v>
      </c>
    </row>
    <row r="34" spans="1:7" ht="12.75">
      <c r="A34" s="24">
        <f t="shared" si="0"/>
        <v>26</v>
      </c>
      <c r="B34" s="7" t="s">
        <v>37</v>
      </c>
      <c r="C34" s="8">
        <v>4701</v>
      </c>
      <c r="D34" s="8">
        <v>4678</v>
      </c>
      <c r="E34" s="14" t="s">
        <v>22</v>
      </c>
      <c r="F34" s="8">
        <v>0</v>
      </c>
      <c r="G34" s="8">
        <v>0</v>
      </c>
    </row>
    <row r="35" spans="1:7" ht="15">
      <c r="A35" s="24">
        <v>27</v>
      </c>
      <c r="B35" s="7" t="s">
        <v>38</v>
      </c>
      <c r="C35" s="16">
        <v>60</v>
      </c>
      <c r="D35" s="17">
        <v>0</v>
      </c>
      <c r="E35" s="17">
        <v>0</v>
      </c>
      <c r="F35" s="17">
        <v>0</v>
      </c>
      <c r="G35" s="16">
        <v>0</v>
      </c>
    </row>
    <row r="36" spans="1:7" ht="12.75">
      <c r="A36" s="23"/>
      <c r="B36" s="2"/>
      <c r="C36" s="18">
        <f>SUM(C9:C35)</f>
        <v>143927</v>
      </c>
      <c r="D36" s="18">
        <f>SUM(D9:D35)</f>
        <v>218389</v>
      </c>
      <c r="E36" s="18">
        <f>SUM(E9:E35)</f>
        <v>121393</v>
      </c>
      <c r="F36" s="18">
        <f>SUM(F9:F35)</f>
        <v>174361</v>
      </c>
      <c r="G36" s="18">
        <f>SUM(G9:G35)</f>
        <v>223427</v>
      </c>
    </row>
    <row r="37" ht="12.75">
      <c r="G37" s="19"/>
    </row>
    <row r="38" spans="1:7" ht="12.75">
      <c r="A38" s="1" t="s">
        <v>39</v>
      </c>
      <c r="G38" s="19"/>
    </row>
    <row r="39" spans="1:7" ht="12.75">
      <c r="A39" s="1" t="s">
        <v>40</v>
      </c>
      <c r="G39" s="19"/>
    </row>
    <row r="40" ht="12.75">
      <c r="G40" s="19"/>
    </row>
    <row r="41" ht="12.75">
      <c r="G41" s="19"/>
    </row>
    <row r="42" ht="12.75">
      <c r="G42" s="19"/>
    </row>
    <row r="43" ht="12.75">
      <c r="G43" s="19"/>
    </row>
    <row r="44" ht="12.75">
      <c r="G44" s="19"/>
    </row>
    <row r="45" ht="12.75">
      <c r="G45" s="19"/>
    </row>
    <row r="46" ht="12.75">
      <c r="G46" s="19"/>
    </row>
    <row r="47" ht="12.75">
      <c r="G47" s="19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</sheetData>
  <sheetProtection/>
  <mergeCells count="3">
    <mergeCell ref="C7:G7"/>
    <mergeCell ref="B7:B8"/>
    <mergeCell ref="A7:A8"/>
  </mergeCells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2017-06-16T16:22:21Z</dcterms:created>
  <dcterms:modified xsi:type="dcterms:W3CDTF">2017-06-16T16:22:24Z</dcterms:modified>
  <cp:category/>
  <cp:version/>
  <cp:contentType/>
  <cp:contentStatus/>
</cp:coreProperties>
</file>