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<sst xmlns="http://schemas.openxmlformats.org/spreadsheetml/2006/main" count="31" uniqueCount="31">
  <si>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(En millones de balboas)</t>
  </si>
  <si>
    <t>Area Geográfica</t>
  </si>
  <si>
    <t>I Trim. 1999</t>
  </si>
  <si>
    <t>América del Norte</t>
  </si>
  <si>
    <t>América del Sur</t>
  </si>
  <si>
    <t>América Central</t>
  </si>
  <si>
    <t>Caribe</t>
  </si>
  <si>
    <t>Europa</t>
  </si>
  <si>
    <t>Asia</t>
  </si>
  <si>
    <t>Africa</t>
  </si>
  <si>
    <t>(P) Cifras preliminares.</t>
  </si>
  <si>
    <t>Fuente: Entidades Bancarias Oficiales y Privadas.</t>
  </si>
  <si>
    <t>Total Externo</t>
  </si>
  <si>
    <t>II Trim. 1999</t>
  </si>
  <si>
    <t>III Trim. 1999</t>
  </si>
  <si>
    <t>CUADRO No. 32</t>
  </si>
  <si>
    <t>CENTRO BANCARIO INTERNACIONAL</t>
  </si>
  <si>
    <t>DISTRIBUCION POR ÁREAS GEOGRÁFICAS DE LOS SALDOS DE CREDITOS EXTERNOS</t>
  </si>
  <si>
    <t xml:space="preserve"> TRIMESTRES : 2000, 2001 Y 2002</t>
  </si>
  <si>
    <t>I Trim.       2002 (p)</t>
  </si>
  <si>
    <t>II Trim.       2002 (p)</t>
  </si>
  <si>
    <t>III Trim.      2002 (p)</t>
  </si>
  <si>
    <t>IV Trim.       2002 (p)</t>
  </si>
  <si>
    <t>III Trim.       2000</t>
  </si>
  <si>
    <t>II Trim.      2000</t>
  </si>
  <si>
    <t>I Trim.        2000</t>
  </si>
  <si>
    <t>IV Trim.       2000</t>
  </si>
  <si>
    <t>I Trim.        2001</t>
  </si>
  <si>
    <t>II Trim.      2001</t>
  </si>
  <si>
    <t>III Trim.        2001</t>
  </si>
  <si>
    <t>IV Trim.       2001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</si>
</sst>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&quot;B&quot;* #,##0.00_);_(&quot;B&quot;* \(#,##0.00\);_(&quot;B&quot;* &quot;-&quot;??_);_(@_)"/>
    <numFmt numFmtId="192" formatCode="_(* #,##0.0_);_(* \(#,##0.0\);_(* &quot;-&quot;??_);_(@_)"/>
    <numFmt numFmtId="193" formatCode="_(* #,##0_);_(* \(#,##0\);_(* &quot;-&quot;??_);_(@_)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/>
    </xf>
    <xf numFmtId="193" fontId="3" fillId="0" borderId="10" xfId="46" applyNumberFormat="1" applyFont="1" applyBorder="1" applyAlignment="1">
      <alignment/>
    </xf>
    <xf numFmtId="193" fontId="3" fillId="0" borderId="11" xfId="46" applyNumberFormat="1" applyFont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46" applyNumberFormat="1" applyFont="1" applyBorder="1" applyAlignment="1">
      <alignment/>
    </xf>
    <xf numFmtId="193" fontId="4" fillId="0" borderId="13" xfId="46" applyNumberFormat="1" applyFont="1" applyBorder="1" applyAlignment="1">
      <alignment/>
    </xf>
    <xf numFmtId="0" fontId="4" fillId="0" borderId="14" xfId="0" applyFont="1" applyBorder="1" applyAlignment="1">
      <alignment/>
    </xf>
    <xf numFmtId="193" fontId="4" fillId="0" borderId="14" xfId="46" applyNumberFormat="1" applyFont="1" applyBorder="1" applyAlignment="1">
      <alignment/>
    </xf>
    <xf numFmtId="0" fontId="4" fillId="0" borderId="0" xfId="0" applyFont="1" applyAlignment="1">
      <alignment/>
    </xf>
    <xf numFmtId="193" fontId="4" fillId="0" borderId="0" xfId="46" applyNumberFormat="1" applyFont="1" applyAlignment="1">
      <alignment/>
    </xf>
    <xf numFmtId="19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93" fontId="3" fillId="0" borderId="11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638175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pane xSplit="14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W7" sqref="W7"/>
    </sheetView>
  </sheetViews>
  <sheetFormatPr defaultColWidth="11.421875" defaultRowHeight="12.75"/>
  <cols>
    <col min="1" max="1" width="13.421875" style="14" customWidth="1"/>
    <col min="2" max="2" width="6.140625" style="14" hidden="1" customWidth="1"/>
    <col min="3" max="3" width="5.8515625" style="14" hidden="1" customWidth="1"/>
    <col min="4" max="5" width="6.140625" style="14" hidden="1" customWidth="1"/>
    <col min="6" max="7" width="6.57421875" style="14" hidden="1" customWidth="1"/>
    <col min="8" max="9" width="6.7109375" style="14" hidden="1" customWidth="1"/>
    <col min="10" max="10" width="0.13671875" style="14" hidden="1" customWidth="1"/>
    <col min="11" max="11" width="9.421875" style="14" hidden="1" customWidth="1"/>
    <col min="12" max="12" width="10.00390625" style="14" hidden="1" customWidth="1"/>
    <col min="13" max="13" width="10.57421875" style="14" hidden="1" customWidth="1"/>
    <col min="14" max="14" width="0.13671875" style="14" hidden="1" customWidth="1"/>
    <col min="15" max="15" width="9.8515625" style="14" customWidth="1"/>
    <col min="16" max="16" width="9.00390625" style="14" bestFit="1" customWidth="1"/>
    <col min="17" max="17" width="10.57421875" style="14" bestFit="1" customWidth="1"/>
    <col min="18" max="18" width="8.421875" style="14" customWidth="1"/>
    <col min="19" max="19" width="8.8515625" style="14" customWidth="1"/>
    <col min="20" max="20" width="9.421875" style="14" customWidth="1"/>
    <col min="21" max="21" width="8.57421875" style="14" customWidth="1"/>
    <col min="22" max="22" width="9.8515625" style="14" customWidth="1"/>
    <col min="23" max="23" width="9.140625" style="14" customWidth="1"/>
    <col min="24" max="24" width="9.28125" style="14" customWidth="1"/>
    <col min="25" max="25" width="9.421875" style="14" customWidth="1"/>
    <col min="26" max="26" width="9.7109375" style="14" customWidth="1"/>
    <col min="27" max="16384" width="11.421875" style="1" customWidth="1"/>
  </cols>
  <sheetData>
    <row r="1" spans="2:26" ht="11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 t="s">
        <v>15</v>
      </c>
      <c r="W1" s="18"/>
      <c r="X1" s="18"/>
      <c r="Y1" s="18"/>
      <c r="Z1" s="18"/>
    </row>
    <row r="2" spans="2:26" ht="12.7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 t="s">
        <v>16</v>
      </c>
      <c r="W2" s="18"/>
      <c r="X2" s="18"/>
      <c r="Y2" s="18"/>
      <c r="Z2" s="18"/>
    </row>
    <row r="3" spans="2:26" ht="13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17</v>
      </c>
      <c r="W3" s="18"/>
      <c r="X3" s="18"/>
      <c r="Y3" s="18"/>
      <c r="Z3" s="18"/>
    </row>
    <row r="4" spans="2:26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 t="s">
        <v>18</v>
      </c>
      <c r="W4" s="18"/>
      <c r="X4" s="18"/>
      <c r="Y4" s="18"/>
      <c r="Z4" s="18"/>
    </row>
    <row r="5" spans="2:26" ht="12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 t="s">
        <v>0</v>
      </c>
      <c r="W5" s="19"/>
      <c r="X5" s="19"/>
      <c r="Y5" s="19"/>
      <c r="Z5" s="19"/>
    </row>
    <row r="6" ht="14.25" customHeight="1"/>
    <row r="7" spans="1:26" s="2" customFormat="1" ht="24.75" customHeight="1">
      <c r="A7" s="3" t="s">
        <v>1</v>
      </c>
      <c r="B7" s="4">
        <v>1990</v>
      </c>
      <c r="C7" s="4">
        <v>1991</v>
      </c>
      <c r="D7" s="4">
        <v>1992</v>
      </c>
      <c r="E7" s="4">
        <v>1993</v>
      </c>
      <c r="F7" s="4">
        <v>1994</v>
      </c>
      <c r="G7" s="4">
        <v>1995</v>
      </c>
      <c r="H7" s="4">
        <v>1996</v>
      </c>
      <c r="I7" s="4">
        <v>1997</v>
      </c>
      <c r="J7" s="4">
        <v>1998</v>
      </c>
      <c r="K7" s="5" t="s">
        <v>2</v>
      </c>
      <c r="L7" s="4" t="s">
        <v>13</v>
      </c>
      <c r="M7" s="4" t="s">
        <v>14</v>
      </c>
      <c r="N7" s="4">
        <v>1999</v>
      </c>
      <c r="O7" s="20" t="s">
        <v>25</v>
      </c>
      <c r="P7" s="20" t="s">
        <v>24</v>
      </c>
      <c r="Q7" s="20" t="s">
        <v>23</v>
      </c>
      <c r="R7" s="20" t="s">
        <v>26</v>
      </c>
      <c r="S7" s="20" t="s">
        <v>27</v>
      </c>
      <c r="T7" s="20" t="s">
        <v>28</v>
      </c>
      <c r="U7" s="20" t="s">
        <v>29</v>
      </c>
      <c r="V7" s="20" t="s">
        <v>30</v>
      </c>
      <c r="W7" s="20" t="s">
        <v>19</v>
      </c>
      <c r="X7" s="20" t="s">
        <v>20</v>
      </c>
      <c r="Y7" s="20" t="s">
        <v>21</v>
      </c>
      <c r="Z7" s="20" t="s">
        <v>22</v>
      </c>
    </row>
    <row r="8" spans="1:26" s="17" customFormat="1" ht="27" customHeight="1">
      <c r="A8" s="6" t="s">
        <v>12</v>
      </c>
      <c r="B8" s="7">
        <f>B9+B10+B11+B12+B13+B14+B15</f>
        <v>6993</v>
      </c>
      <c r="C8" s="7">
        <f aca="true" t="shared" si="0" ref="C8:L8">C9+C10+C11+C12+C13+C14+C15</f>
        <v>7196</v>
      </c>
      <c r="D8" s="7">
        <f t="shared" si="0"/>
        <v>8389</v>
      </c>
      <c r="E8" s="7">
        <f t="shared" si="0"/>
        <v>9868</v>
      </c>
      <c r="F8" s="7">
        <f t="shared" si="0"/>
        <v>12234</v>
      </c>
      <c r="G8" s="7">
        <f t="shared" si="0"/>
        <v>13785</v>
      </c>
      <c r="H8" s="7">
        <f t="shared" si="0"/>
        <v>12390</v>
      </c>
      <c r="I8" s="7">
        <f t="shared" si="0"/>
        <v>12704</v>
      </c>
      <c r="J8" s="7">
        <f t="shared" si="0"/>
        <v>12926</v>
      </c>
      <c r="K8" s="8">
        <f t="shared" si="0"/>
        <v>12614</v>
      </c>
      <c r="L8" s="8">
        <f t="shared" si="0"/>
        <v>11755</v>
      </c>
      <c r="M8" s="8">
        <f aca="true" t="shared" si="1" ref="M8:R8">M9+M10+M11+M12+M13+M14+M15</f>
        <v>11061</v>
      </c>
      <c r="N8" s="8">
        <f t="shared" si="1"/>
        <v>10805</v>
      </c>
      <c r="O8" s="8">
        <f t="shared" si="1"/>
        <v>9967</v>
      </c>
      <c r="P8" s="8">
        <f t="shared" si="1"/>
        <v>9832</v>
      </c>
      <c r="Q8" s="21">
        <f t="shared" si="1"/>
        <v>9988</v>
      </c>
      <c r="R8" s="8">
        <f t="shared" si="1"/>
        <v>9943</v>
      </c>
      <c r="S8" s="8">
        <f aca="true" t="shared" si="2" ref="S8:Z8">S9+S10+S11+S12+S13+S14+S15</f>
        <v>10455</v>
      </c>
      <c r="T8" s="8">
        <f t="shared" si="2"/>
        <v>10203</v>
      </c>
      <c r="U8" s="8">
        <f t="shared" si="2"/>
        <v>10208</v>
      </c>
      <c r="V8" s="8">
        <f t="shared" si="2"/>
        <v>9830</v>
      </c>
      <c r="W8" s="8">
        <f t="shared" si="2"/>
        <v>9106</v>
      </c>
      <c r="X8" s="8">
        <f t="shared" si="2"/>
        <v>8526</v>
      </c>
      <c r="Y8" s="8">
        <f t="shared" si="2"/>
        <v>7608</v>
      </c>
      <c r="Z8" s="7">
        <f t="shared" si="2"/>
        <v>7247</v>
      </c>
    </row>
    <row r="9" spans="1:26" ht="24" customHeight="1">
      <c r="A9" s="9" t="s">
        <v>3</v>
      </c>
      <c r="B9" s="10">
        <v>573</v>
      </c>
      <c r="C9" s="10">
        <v>726</v>
      </c>
      <c r="D9" s="10">
        <v>906</v>
      </c>
      <c r="E9" s="10">
        <v>1561</v>
      </c>
      <c r="F9" s="10">
        <v>1802</v>
      </c>
      <c r="G9" s="10">
        <v>1519</v>
      </c>
      <c r="H9" s="10">
        <v>1446</v>
      </c>
      <c r="I9" s="10">
        <v>1100</v>
      </c>
      <c r="J9" s="10">
        <v>1631</v>
      </c>
      <c r="K9" s="11">
        <v>1634</v>
      </c>
      <c r="L9" s="11">
        <v>1277</v>
      </c>
      <c r="M9" s="11">
        <v>1175</v>
      </c>
      <c r="N9" s="11">
        <v>1200</v>
      </c>
      <c r="O9" s="11">
        <v>1239</v>
      </c>
      <c r="P9" s="11">
        <v>1122</v>
      </c>
      <c r="Q9" s="11">
        <v>1166</v>
      </c>
      <c r="R9" s="11">
        <v>1249</v>
      </c>
      <c r="S9" s="11">
        <v>1287</v>
      </c>
      <c r="T9" s="11">
        <v>1256</v>
      </c>
      <c r="U9" s="11">
        <v>1092</v>
      </c>
      <c r="V9" s="11">
        <v>1084</v>
      </c>
      <c r="W9" s="11">
        <v>989</v>
      </c>
      <c r="X9" s="11">
        <v>890</v>
      </c>
      <c r="Y9" s="11">
        <v>929</v>
      </c>
      <c r="Z9" s="11">
        <v>819</v>
      </c>
    </row>
    <row r="10" spans="1:26" ht="19.5" customHeight="1">
      <c r="A10" s="9" t="s">
        <v>4</v>
      </c>
      <c r="B10" s="10">
        <v>4329</v>
      </c>
      <c r="C10" s="10">
        <v>4315</v>
      </c>
      <c r="D10" s="10">
        <v>5164</v>
      </c>
      <c r="E10" s="10">
        <v>4690</v>
      </c>
      <c r="F10" s="10">
        <v>7314</v>
      </c>
      <c r="G10" s="10">
        <v>9014</v>
      </c>
      <c r="H10" s="10">
        <v>7809</v>
      </c>
      <c r="I10" s="10">
        <v>8220</v>
      </c>
      <c r="J10" s="10">
        <v>7889</v>
      </c>
      <c r="K10" s="10">
        <f>7451+133</f>
        <v>7584</v>
      </c>
      <c r="L10" s="10">
        <f>7047</f>
        <v>7047</v>
      </c>
      <c r="M10" s="10">
        <v>6498</v>
      </c>
      <c r="N10" s="10">
        <v>6140</v>
      </c>
      <c r="O10" s="10">
        <v>5308</v>
      </c>
      <c r="P10" s="10">
        <v>5180</v>
      </c>
      <c r="Q10" s="10">
        <v>5171</v>
      </c>
      <c r="R10" s="10">
        <v>5170</v>
      </c>
      <c r="S10" s="10">
        <v>5463</v>
      </c>
      <c r="T10" s="10">
        <v>5424</v>
      </c>
      <c r="U10" s="10">
        <v>5546</v>
      </c>
      <c r="V10" s="10">
        <v>5182</v>
      </c>
      <c r="W10" s="10">
        <v>4825</v>
      </c>
      <c r="X10" s="10">
        <f>3959+600</f>
        <v>4559</v>
      </c>
      <c r="Y10" s="10">
        <f>3278+237</f>
        <v>3515</v>
      </c>
      <c r="Z10" s="10">
        <v>3154</v>
      </c>
    </row>
    <row r="11" spans="1:26" ht="19.5" customHeight="1">
      <c r="A11" s="9" t="s">
        <v>5</v>
      </c>
      <c r="B11" s="10">
        <v>1088</v>
      </c>
      <c r="C11" s="10">
        <v>1155</v>
      </c>
      <c r="D11" s="10">
        <v>1255</v>
      </c>
      <c r="E11" s="10">
        <v>1335</v>
      </c>
      <c r="F11" s="10">
        <v>1381</v>
      </c>
      <c r="G11" s="10">
        <v>1447</v>
      </c>
      <c r="H11" s="10">
        <v>1586</v>
      </c>
      <c r="I11" s="10">
        <v>1759</v>
      </c>
      <c r="J11" s="10">
        <v>1616</v>
      </c>
      <c r="K11" s="10">
        <v>1549</v>
      </c>
      <c r="L11" s="10">
        <v>1501</v>
      </c>
      <c r="M11" s="10">
        <v>1474</v>
      </c>
      <c r="N11" s="10">
        <v>1572</v>
      </c>
      <c r="O11" s="10">
        <v>1444</v>
      </c>
      <c r="P11" s="10">
        <v>1409</v>
      </c>
      <c r="Q11" s="10">
        <v>1400</v>
      </c>
      <c r="R11" s="10">
        <v>1338</v>
      </c>
      <c r="S11" s="10">
        <v>1391</v>
      </c>
      <c r="T11" s="10">
        <v>1382</v>
      </c>
      <c r="U11" s="10">
        <v>1418</v>
      </c>
      <c r="V11" s="10">
        <v>1548</v>
      </c>
      <c r="W11" s="10">
        <v>1521</v>
      </c>
      <c r="X11" s="10">
        <v>1386</v>
      </c>
      <c r="Y11" s="10">
        <v>1470</v>
      </c>
      <c r="Z11" s="10">
        <v>1646</v>
      </c>
    </row>
    <row r="12" spans="1:26" ht="19.5" customHeight="1">
      <c r="A12" s="9" t="s">
        <v>6</v>
      </c>
      <c r="B12" s="10">
        <v>242</v>
      </c>
      <c r="C12" s="10">
        <v>175</v>
      </c>
      <c r="D12" s="10">
        <v>303</v>
      </c>
      <c r="E12" s="10">
        <v>744</v>
      </c>
      <c r="F12" s="10">
        <v>348</v>
      </c>
      <c r="G12" s="10">
        <v>426</v>
      </c>
      <c r="H12" s="10">
        <v>1114</v>
      </c>
      <c r="I12" s="10">
        <v>1308</v>
      </c>
      <c r="J12" s="10">
        <v>1507</v>
      </c>
      <c r="K12" s="10">
        <v>1431</v>
      </c>
      <c r="L12" s="10">
        <v>1603</v>
      </c>
      <c r="M12" s="10">
        <v>1604</v>
      </c>
      <c r="N12" s="10">
        <v>1577</v>
      </c>
      <c r="O12" s="10">
        <v>1623</v>
      </c>
      <c r="P12" s="10">
        <v>1887</v>
      </c>
      <c r="Q12" s="10">
        <v>2014</v>
      </c>
      <c r="R12" s="10">
        <v>1962</v>
      </c>
      <c r="S12" s="10">
        <v>2141</v>
      </c>
      <c r="T12" s="10">
        <v>1914</v>
      </c>
      <c r="U12" s="10">
        <v>1931</v>
      </c>
      <c r="V12" s="10">
        <v>1811</v>
      </c>
      <c r="W12" s="10">
        <v>1495</v>
      </c>
      <c r="X12" s="10">
        <v>1448</v>
      </c>
      <c r="Y12" s="10">
        <v>1436</v>
      </c>
      <c r="Z12" s="10">
        <v>1325</v>
      </c>
    </row>
    <row r="13" spans="1:26" ht="19.5" customHeight="1">
      <c r="A13" s="9" t="s">
        <v>7</v>
      </c>
      <c r="B13" s="10">
        <v>666</v>
      </c>
      <c r="C13" s="10">
        <v>715</v>
      </c>
      <c r="D13" s="10">
        <v>696</v>
      </c>
      <c r="E13" s="10">
        <v>1452</v>
      </c>
      <c r="F13" s="10">
        <v>1349</v>
      </c>
      <c r="G13" s="10">
        <v>1333</v>
      </c>
      <c r="H13" s="10">
        <v>348</v>
      </c>
      <c r="I13" s="10">
        <v>178</v>
      </c>
      <c r="J13" s="10">
        <v>186</v>
      </c>
      <c r="K13" s="10">
        <v>242</v>
      </c>
      <c r="L13" s="10">
        <v>201</v>
      </c>
      <c r="M13" s="10">
        <v>186</v>
      </c>
      <c r="N13" s="10">
        <v>190</v>
      </c>
      <c r="O13" s="10">
        <v>206</v>
      </c>
      <c r="P13" s="10">
        <v>154</v>
      </c>
      <c r="Q13" s="10">
        <v>156</v>
      </c>
      <c r="R13" s="10">
        <v>144</v>
      </c>
      <c r="S13" s="10">
        <v>92</v>
      </c>
      <c r="T13" s="10">
        <v>148</v>
      </c>
      <c r="U13" s="10">
        <v>143</v>
      </c>
      <c r="V13" s="10">
        <v>144</v>
      </c>
      <c r="W13" s="10">
        <v>218</v>
      </c>
      <c r="X13" s="10">
        <v>170</v>
      </c>
      <c r="Y13" s="10">
        <v>174</v>
      </c>
      <c r="Z13" s="10">
        <v>223</v>
      </c>
    </row>
    <row r="14" spans="1:26" ht="19.5" customHeight="1">
      <c r="A14" s="9" t="s">
        <v>8</v>
      </c>
      <c r="B14" s="10">
        <v>83</v>
      </c>
      <c r="C14" s="10">
        <v>100</v>
      </c>
      <c r="D14" s="10">
        <v>52</v>
      </c>
      <c r="E14" s="10">
        <v>69</v>
      </c>
      <c r="F14" s="10">
        <v>26</v>
      </c>
      <c r="G14" s="10">
        <v>33</v>
      </c>
      <c r="H14" s="10">
        <v>76</v>
      </c>
      <c r="I14" s="10">
        <v>135</v>
      </c>
      <c r="J14" s="10">
        <v>88</v>
      </c>
      <c r="K14" s="10">
        <v>171</v>
      </c>
      <c r="L14" s="10">
        <v>123</v>
      </c>
      <c r="M14" s="10">
        <v>120</v>
      </c>
      <c r="N14" s="10">
        <v>121</v>
      </c>
      <c r="O14" s="10">
        <v>142</v>
      </c>
      <c r="P14" s="10">
        <v>75</v>
      </c>
      <c r="Q14" s="10">
        <v>71</v>
      </c>
      <c r="R14" s="10">
        <v>74</v>
      </c>
      <c r="S14" s="10">
        <v>77</v>
      </c>
      <c r="T14" s="10">
        <v>74</v>
      </c>
      <c r="U14" s="10">
        <v>74</v>
      </c>
      <c r="V14" s="10">
        <v>56</v>
      </c>
      <c r="W14" s="10">
        <v>53</v>
      </c>
      <c r="X14" s="10">
        <v>68</v>
      </c>
      <c r="Y14" s="10">
        <v>84</v>
      </c>
      <c r="Z14" s="10">
        <v>80</v>
      </c>
    </row>
    <row r="15" spans="1:26" ht="19.5" customHeight="1">
      <c r="A15" s="12" t="s">
        <v>9</v>
      </c>
      <c r="B15" s="13">
        <v>12</v>
      </c>
      <c r="C15" s="13">
        <v>10</v>
      </c>
      <c r="D15" s="13">
        <v>13</v>
      </c>
      <c r="E15" s="13">
        <v>17</v>
      </c>
      <c r="F15" s="13">
        <v>14</v>
      </c>
      <c r="G15" s="13">
        <v>13</v>
      </c>
      <c r="H15" s="13">
        <v>11</v>
      </c>
      <c r="I15" s="13">
        <v>4</v>
      </c>
      <c r="J15" s="13">
        <v>9</v>
      </c>
      <c r="K15" s="13">
        <v>3</v>
      </c>
      <c r="L15" s="13">
        <v>3</v>
      </c>
      <c r="M15" s="13">
        <v>4</v>
      </c>
      <c r="N15" s="13">
        <v>5</v>
      </c>
      <c r="O15" s="13">
        <v>5</v>
      </c>
      <c r="P15" s="13">
        <v>5</v>
      </c>
      <c r="Q15" s="13">
        <v>10</v>
      </c>
      <c r="R15" s="13">
        <v>6</v>
      </c>
      <c r="S15" s="13">
        <v>4</v>
      </c>
      <c r="T15" s="13">
        <v>5</v>
      </c>
      <c r="U15" s="13">
        <v>4</v>
      </c>
      <c r="V15" s="13">
        <v>5</v>
      </c>
      <c r="W15" s="13">
        <v>5</v>
      </c>
      <c r="X15" s="13">
        <v>5</v>
      </c>
      <c r="Y15" s="13">
        <v>0</v>
      </c>
      <c r="Z15" s="13">
        <v>0</v>
      </c>
    </row>
    <row r="16" spans="2:11" ht="12.75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23" ht="12.75">
      <c r="A17" s="14" t="s">
        <v>10</v>
      </c>
      <c r="W17" s="16"/>
    </row>
    <row r="19" ht="12.75">
      <c r="A19" s="14" t="s">
        <v>11</v>
      </c>
    </row>
  </sheetData>
  <sheetProtection/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2017-06-16T17:27:30Z</dcterms:created>
  <dcterms:modified xsi:type="dcterms:W3CDTF">2017-06-16T17:27:34Z</dcterms:modified>
  <cp:category/>
  <cp:version/>
  <cp:contentType/>
  <cp:contentStatus/>
</cp:coreProperties>
</file>