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1580" windowHeight="654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<sst xmlns="http://schemas.openxmlformats.org/spreadsheetml/2006/main" count="43" uniqueCount="43">
  <si>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CUADRO No. 29</t>
  </si>
  <si>
    <t>SISTEMA BANCARIO NACIONAL</t>
  </si>
  <si>
    <t>DEPOSITOS LOCALES INTERBANCARIOS</t>
  </si>
  <si>
    <t>AL 31 DE DICIEMBRE DE 2002</t>
  </si>
  <si>
    <t>(En miles de balboas)</t>
  </si>
  <si>
    <t>Posición</t>
  </si>
  <si>
    <t>Bancos</t>
  </si>
  <si>
    <t>Monto</t>
  </si>
  <si>
    <t>Banco Nacional</t>
  </si>
  <si>
    <t>Dresdner Bank Lateinamerika A.G.</t>
  </si>
  <si>
    <t>BankBoston, N.A.</t>
  </si>
  <si>
    <t>Banco Continental de Panamá, S.A.</t>
  </si>
  <si>
    <t>Primer Banco del Istmo, S.A.</t>
  </si>
  <si>
    <t>HSBC Bank USA</t>
  </si>
  <si>
    <t>Citibank, N.A.</t>
  </si>
  <si>
    <t>Bco. Latinoamericano de Exportaciones</t>
  </si>
  <si>
    <t>Bco. Internacional de Costa Rica, S.A.</t>
  </si>
  <si>
    <t>Banco Bilbao Vizcaya Argentaria (Panamá),S.A.</t>
  </si>
  <si>
    <t>Banco Mercantil del Istmo, S.A.</t>
  </si>
  <si>
    <t>Banco Panamericano, S.A. (Panabank)</t>
  </si>
  <si>
    <t>Global Bank Corporation</t>
  </si>
  <si>
    <t>Banco Aliado, S.A.</t>
  </si>
  <si>
    <t>Banco General, S.A.</t>
  </si>
  <si>
    <t>Towerbank International Inc.</t>
  </si>
  <si>
    <t>Banco Trasatlántico, S.A.</t>
  </si>
  <si>
    <t>Metrobank, S.A.</t>
  </si>
  <si>
    <t>BNP PARIBAS</t>
  </si>
  <si>
    <t>Banque  Sudameris</t>
  </si>
  <si>
    <t>Wall Street Bank, S.A.</t>
  </si>
  <si>
    <t>Multicredit Bank</t>
  </si>
  <si>
    <t>Credicorp Bank, S.A.</t>
  </si>
  <si>
    <t>Bancafé (Panamá), S.A.</t>
  </si>
  <si>
    <t>Banco Panameño de la Vivienda, S.A.</t>
  </si>
  <si>
    <t>BAC International Bank Inc.</t>
  </si>
  <si>
    <t>BANCO DO BRASIL , S.A.</t>
  </si>
  <si>
    <t>Banco Universal, S.A.</t>
  </si>
  <si>
    <t>Caja de Ahorros</t>
  </si>
  <si>
    <t>Banco Agrícola (Panamá), S.A.</t>
  </si>
  <si>
    <t>Korea Exchange Bank, Limited</t>
  </si>
  <si>
    <t>Banco Uno, S.A.</t>
  </si>
  <si>
    <t>The Bank of Nova Scotia</t>
  </si>
  <si>
    <t>The International Commercial Bank of China</t>
  </si>
  <si>
    <t>TOTAL</t>
  </si>
</sst>
</file>

<file path=xl/styles.xml><?xml version="1.0" encoding="utf-8"?>
<styleSheet xmlns="http://schemas.openxmlformats.org/spreadsheetml/2006/main">
  <numFmts count="17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* #,##0_);_(* \(#,##0\);_(* &quot;-&quot;??_);_(@_)"/>
  </numFmts>
  <fonts count="38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71" fontId="2" fillId="0" borderId="0" xfId="46" applyFont="1" applyAlignment="1">
      <alignment/>
    </xf>
    <xf numFmtId="172" fontId="2" fillId="0" borderId="11" xfId="46" applyNumberFormat="1" applyFont="1" applyBorder="1" applyAlignment="1">
      <alignment/>
    </xf>
    <xf numFmtId="0" fontId="2" fillId="0" borderId="12" xfId="0" applyFont="1" applyBorder="1" applyAlignment="1">
      <alignment horizontal="center"/>
    </xf>
    <xf numFmtId="172" fontId="2" fillId="0" borderId="0" xfId="46" applyNumberFormat="1" applyFont="1" applyAlignment="1">
      <alignment horizontal="left"/>
    </xf>
    <xf numFmtId="172" fontId="2" fillId="0" borderId="12" xfId="46" applyNumberFormat="1" applyFont="1" applyBorder="1" applyAlignment="1">
      <alignment/>
    </xf>
    <xf numFmtId="0" fontId="0" fillId="0" borderId="10" xfId="0" applyBorder="1" applyAlignment="1">
      <alignment/>
    </xf>
    <xf numFmtId="0" fontId="3" fillId="0" borderId="13" xfId="0" applyFont="1" applyBorder="1" applyAlignment="1">
      <alignment horizontal="center" vertical="center"/>
    </xf>
    <xf numFmtId="172" fontId="1" fillId="0" borderId="10" xfId="46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1914525</xdr:colOff>
      <xdr:row>4</xdr:row>
      <xdr:rowOff>104775</xdr:rowOff>
    </xdr:to>
    <xdr:pic>
      <xdr:nvPicPr>
        <xdr:cNvPr id="1" name="Picture 1" descr="I:\IMAGES\logo2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90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C48"/>
  <sheetViews>
    <sheetView tabSelected="1" zoomScalePageLayoutView="0" workbookViewId="0" topLeftCell="A1">
      <selection activeCell="B11" sqref="B11"/>
    </sheetView>
  </sheetViews>
  <sheetFormatPr defaultColWidth="11.421875" defaultRowHeight="12.75"/>
  <cols>
    <col min="1" max="1" width="13.140625" style="0" customWidth="1"/>
    <col min="2" max="2" width="41.28125" style="0" customWidth="1"/>
    <col min="3" max="3" width="14.8515625" style="0" customWidth="1"/>
  </cols>
  <sheetData>
    <row r="6" spans="1:3" ht="12.75">
      <c r="A6" s="15" t="s">
        <v>0</v>
      </c>
      <c r="B6" s="15"/>
      <c r="C6" s="15"/>
    </row>
    <row r="7" spans="1:3" ht="12.75">
      <c r="A7" s="15" t="s">
        <v>1</v>
      </c>
      <c r="B7" s="15"/>
      <c r="C7" s="15"/>
    </row>
    <row r="8" spans="1:3" ht="12.75">
      <c r="A8" s="15" t="s">
        <v>2</v>
      </c>
      <c r="B8" s="15"/>
      <c r="C8" s="15"/>
    </row>
    <row r="9" spans="1:3" ht="12.75">
      <c r="A9" s="15" t="s">
        <v>3</v>
      </c>
      <c r="B9" s="15"/>
      <c r="C9" s="15"/>
    </row>
    <row r="10" spans="1:3" ht="12.75">
      <c r="A10" s="14" t="s">
        <v>4</v>
      </c>
      <c r="B10" s="14"/>
      <c r="C10" s="14"/>
    </row>
    <row r="11" spans="1:3" ht="12.75">
      <c r="A11" s="1"/>
      <c r="B11" s="1"/>
      <c r="C11" s="1"/>
    </row>
    <row r="12" spans="1:3" ht="12.75">
      <c r="A12" s="12" t="s">
        <v>5</v>
      </c>
      <c r="B12" s="2" t="s">
        <v>6</v>
      </c>
      <c r="C12" s="13" t="s">
        <v>7</v>
      </c>
    </row>
    <row r="13" spans="1:3" ht="12.75">
      <c r="A13" s="3">
        <v>1</v>
      </c>
      <c r="B13" s="4" t="s">
        <v>8</v>
      </c>
      <c r="C13" s="5">
        <v>235070.72986000002</v>
      </c>
    </row>
    <row r="14" spans="1:3" ht="12.75">
      <c r="A14" s="6">
        <f aca="true" t="shared" si="0" ref="A14:A46">+A13+1</f>
        <v>2</v>
      </c>
      <c r="B14" s="7" t="s">
        <v>9</v>
      </c>
      <c r="C14" s="8">
        <v>192687.89221</v>
      </c>
    </row>
    <row r="15" spans="1:3" ht="12.75">
      <c r="A15" s="6">
        <f t="shared" si="0"/>
        <v>3</v>
      </c>
      <c r="B15" s="7" t="s">
        <v>10</v>
      </c>
      <c r="C15" s="8">
        <v>132670.68169</v>
      </c>
    </row>
    <row r="16" spans="1:3" ht="12.75">
      <c r="A16" s="6">
        <f t="shared" si="0"/>
        <v>4</v>
      </c>
      <c r="B16" s="4" t="s">
        <v>11</v>
      </c>
      <c r="C16" s="8">
        <v>118996.58521</v>
      </c>
    </row>
    <row r="17" spans="1:3" ht="12.75">
      <c r="A17" s="6">
        <f t="shared" si="0"/>
        <v>5</v>
      </c>
      <c r="B17" s="7" t="s">
        <v>12</v>
      </c>
      <c r="C17" s="8">
        <v>107854.73124</v>
      </c>
    </row>
    <row r="18" spans="1:3" ht="12.75">
      <c r="A18" s="6">
        <f t="shared" si="0"/>
        <v>6</v>
      </c>
      <c r="B18" s="4" t="s">
        <v>13</v>
      </c>
      <c r="C18" s="8">
        <v>91772.81244999998</v>
      </c>
    </row>
    <row r="19" spans="1:3" ht="12.75">
      <c r="A19" s="6">
        <f t="shared" si="0"/>
        <v>7</v>
      </c>
      <c r="B19" s="7" t="s">
        <v>14</v>
      </c>
      <c r="C19" s="8">
        <v>55681.640530000004</v>
      </c>
    </row>
    <row r="20" spans="1:3" ht="12.75">
      <c r="A20" s="6">
        <f t="shared" si="0"/>
        <v>8</v>
      </c>
      <c r="B20" s="7" t="s">
        <v>15</v>
      </c>
      <c r="C20" s="8">
        <v>52049.79389</v>
      </c>
    </row>
    <row r="21" spans="1:3" ht="12.75">
      <c r="A21" s="6">
        <f t="shared" si="0"/>
        <v>9</v>
      </c>
      <c r="B21" s="7" t="s">
        <v>16</v>
      </c>
      <c r="C21" s="8">
        <v>43718.176479999995</v>
      </c>
    </row>
    <row r="22" spans="1:3" ht="12.75">
      <c r="A22" s="6">
        <f t="shared" si="0"/>
        <v>10</v>
      </c>
      <c r="B22" s="7" t="s">
        <v>17</v>
      </c>
      <c r="C22" s="8">
        <v>39009.555770000006</v>
      </c>
    </row>
    <row r="23" spans="1:3" ht="12.75">
      <c r="A23" s="6">
        <f t="shared" si="0"/>
        <v>11</v>
      </c>
      <c r="B23" s="4" t="s">
        <v>18</v>
      </c>
      <c r="C23" s="8">
        <v>33057.16862</v>
      </c>
    </row>
    <row r="24" spans="1:3" ht="12.75">
      <c r="A24" s="6">
        <f t="shared" si="0"/>
        <v>12</v>
      </c>
      <c r="B24" s="7" t="s">
        <v>19</v>
      </c>
      <c r="C24" s="8">
        <v>32628.356989999997</v>
      </c>
    </row>
    <row r="25" spans="1:3" ht="12.75">
      <c r="A25" s="6">
        <f t="shared" si="0"/>
        <v>13</v>
      </c>
      <c r="B25" s="7" t="s">
        <v>20</v>
      </c>
      <c r="C25" s="8">
        <v>29223.97091</v>
      </c>
    </row>
    <row r="26" spans="1:3" ht="12.75">
      <c r="A26" s="6">
        <f t="shared" si="0"/>
        <v>14</v>
      </c>
      <c r="B26" s="7" t="s">
        <v>21</v>
      </c>
      <c r="C26" s="8">
        <v>23970.9625</v>
      </c>
    </row>
    <row r="27" spans="1:3" ht="12.75">
      <c r="A27" s="6">
        <f t="shared" si="0"/>
        <v>15</v>
      </c>
      <c r="B27" s="4" t="s">
        <v>22</v>
      </c>
      <c r="C27" s="8">
        <v>22717.27402</v>
      </c>
    </row>
    <row r="28" spans="1:3" ht="12.75">
      <c r="A28" s="6">
        <f t="shared" si="0"/>
        <v>16</v>
      </c>
      <c r="B28" s="7" t="s">
        <v>23</v>
      </c>
      <c r="C28" s="8">
        <v>19060.31658</v>
      </c>
    </row>
    <row r="29" spans="1:3" ht="12.75">
      <c r="A29" s="6">
        <f t="shared" si="0"/>
        <v>17</v>
      </c>
      <c r="B29" s="4" t="s">
        <v>24</v>
      </c>
      <c r="C29" s="8">
        <v>14700.753470000001</v>
      </c>
    </row>
    <row r="30" spans="1:3" ht="12.75">
      <c r="A30" s="6">
        <f t="shared" si="0"/>
        <v>18</v>
      </c>
      <c r="B30" s="7" t="s">
        <v>25</v>
      </c>
      <c r="C30" s="8">
        <v>14123.871029999998</v>
      </c>
    </row>
    <row r="31" spans="1:3" ht="12.75">
      <c r="A31" s="6">
        <f t="shared" si="0"/>
        <v>19</v>
      </c>
      <c r="B31" s="7" t="s">
        <v>26</v>
      </c>
      <c r="C31" s="8">
        <v>13535.894610000001</v>
      </c>
    </row>
    <row r="32" spans="1:3" ht="12.75">
      <c r="A32" s="6">
        <f t="shared" si="0"/>
        <v>20</v>
      </c>
      <c r="B32" s="7" t="s">
        <v>27</v>
      </c>
      <c r="C32" s="8">
        <v>12346.96942</v>
      </c>
    </row>
    <row r="33" spans="1:3" ht="12.75">
      <c r="A33" s="6">
        <f t="shared" si="0"/>
        <v>21</v>
      </c>
      <c r="B33" s="4" t="s">
        <v>28</v>
      </c>
      <c r="C33" s="8">
        <v>10926.43248</v>
      </c>
    </row>
    <row r="34" spans="1:3" ht="12.75">
      <c r="A34" s="6">
        <f t="shared" si="0"/>
        <v>22</v>
      </c>
      <c r="B34" s="7" t="s">
        <v>29</v>
      </c>
      <c r="C34" s="8">
        <v>10505.95645</v>
      </c>
    </row>
    <row r="35" spans="1:3" ht="12.75">
      <c r="A35" s="6">
        <f t="shared" si="0"/>
        <v>23</v>
      </c>
      <c r="B35" s="7" t="s">
        <v>30</v>
      </c>
      <c r="C35" s="8">
        <v>9985.36261</v>
      </c>
    </row>
    <row r="36" spans="1:3" ht="12.75">
      <c r="A36" s="6">
        <f t="shared" si="0"/>
        <v>24</v>
      </c>
      <c r="B36" s="4" t="s">
        <v>31</v>
      </c>
      <c r="C36" s="8">
        <v>8237.08535</v>
      </c>
    </row>
    <row r="37" spans="1:3" ht="12.75">
      <c r="A37" s="6">
        <f t="shared" si="0"/>
        <v>25</v>
      </c>
      <c r="B37" s="7" t="s">
        <v>32</v>
      </c>
      <c r="C37" s="8">
        <v>7457.36701</v>
      </c>
    </row>
    <row r="38" spans="1:3" ht="12.75">
      <c r="A38" s="6">
        <f t="shared" si="0"/>
        <v>26</v>
      </c>
      <c r="B38" s="7" t="s">
        <v>33</v>
      </c>
      <c r="C38" s="8">
        <v>4990.70871</v>
      </c>
    </row>
    <row r="39" spans="1:3" ht="12.75">
      <c r="A39" s="6">
        <f t="shared" si="0"/>
        <v>27</v>
      </c>
      <c r="B39" s="7" t="s">
        <v>34</v>
      </c>
      <c r="C39" s="8">
        <v>2661.3456</v>
      </c>
    </row>
    <row r="40" spans="1:3" ht="12.75">
      <c r="A40" s="6">
        <f t="shared" si="0"/>
        <v>28</v>
      </c>
      <c r="B40" s="7" t="s">
        <v>35</v>
      </c>
      <c r="C40" s="8">
        <v>2647.66088</v>
      </c>
    </row>
    <row r="41" spans="1:3" ht="12.75">
      <c r="A41" s="6">
        <f t="shared" si="0"/>
        <v>29</v>
      </c>
      <c r="B41" s="4" t="s">
        <v>36</v>
      </c>
      <c r="C41" s="8">
        <v>2488.71757</v>
      </c>
    </row>
    <row r="42" spans="1:3" ht="12.75">
      <c r="A42" s="6">
        <f t="shared" si="0"/>
        <v>30</v>
      </c>
      <c r="B42" s="7" t="s">
        <v>37</v>
      </c>
      <c r="C42" s="8">
        <v>2000</v>
      </c>
    </row>
    <row r="43" spans="1:3" ht="12.75">
      <c r="A43" s="6">
        <f t="shared" si="0"/>
        <v>31</v>
      </c>
      <c r="B43" s="7" t="s">
        <v>38</v>
      </c>
      <c r="C43" s="8">
        <v>848.0776500000001</v>
      </c>
    </row>
    <row r="44" spans="1:3" ht="12.75">
      <c r="A44" s="6">
        <f t="shared" si="0"/>
        <v>32</v>
      </c>
      <c r="B44" s="7" t="s">
        <v>39</v>
      </c>
      <c r="C44" s="8">
        <v>500</v>
      </c>
    </row>
    <row r="45" spans="1:3" ht="12.75">
      <c r="A45" s="6">
        <f t="shared" si="0"/>
        <v>33</v>
      </c>
      <c r="B45" s="7" t="s">
        <v>40</v>
      </c>
      <c r="C45" s="8">
        <v>57.39899</v>
      </c>
    </row>
    <row r="46" spans="1:3" ht="12.75">
      <c r="A46" s="6">
        <f t="shared" si="0"/>
        <v>34</v>
      </c>
      <c r="B46" s="7" t="s">
        <v>41</v>
      </c>
      <c r="C46" s="8">
        <v>2.24625</v>
      </c>
    </row>
    <row r="47" spans="1:3" ht="12.75">
      <c r="A47" s="6"/>
      <c r="B47" s="4"/>
      <c r="C47" s="8"/>
    </row>
    <row r="48" spans="1:3" ht="12.75">
      <c r="A48" s="9"/>
      <c r="B48" s="10" t="s">
        <v>42</v>
      </c>
      <c r="C48" s="11">
        <f>SUM(C13:C47)</f>
        <v>1348186.49703</v>
      </c>
    </row>
  </sheetData>
  <sheetProtection/>
  <mergeCells count="5">
    <mergeCell ref="A10:C10"/>
    <mergeCell ref="A6:C6"/>
    <mergeCell ref="A7:C7"/>
    <mergeCell ref="A8:C8"/>
    <mergeCell ref="A9:C9"/>
  </mergeCells>
  <printOptions horizontalCentered="1" verticalCentered="1"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2017-06-16T17:28:29Z</dcterms:created>
  <dcterms:modified xsi:type="dcterms:W3CDTF">2017-06-16T17:28:32Z</dcterms:modified>
  <cp:category/>
  <cp:version/>
  <cp:contentType/>
  <cp:contentStatus/>
</cp:coreProperties>
</file>