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NUMERO Y MONTO DE AHORRO DIC 0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<sst xmlns="http://schemas.openxmlformats.org/spreadsheetml/2006/main" count="43" uniqueCount="43">
  <si>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Monto</t>
  </si>
  <si>
    <t>Numero</t>
  </si>
  <si>
    <t>Banco General, S.A.</t>
  </si>
  <si>
    <t>Primer Banco del Istmo, S.A.</t>
  </si>
  <si>
    <t>Banco Nacional</t>
  </si>
  <si>
    <t>Caja de Ahorros</t>
  </si>
  <si>
    <t>HSBC Bank USA</t>
  </si>
  <si>
    <t>Banco Continental de Panamá, S.A.</t>
  </si>
  <si>
    <t>Citibank, N.A.</t>
  </si>
  <si>
    <t>Global Bank Corporation</t>
  </si>
  <si>
    <t>Banco Panamericano, S.A. (Panabank)</t>
  </si>
  <si>
    <t>Multicredit Bank</t>
  </si>
  <si>
    <t>Credicorp Bank, S.A.</t>
  </si>
  <si>
    <t>Banco Uno, S.A.</t>
  </si>
  <si>
    <t>BankBoston, N.A.</t>
  </si>
  <si>
    <t>Banco Bilbao Vizcaya Argentaria (Panamá),S.A.</t>
  </si>
  <si>
    <t>Towerbank International Inc.</t>
  </si>
  <si>
    <t>Bank of China</t>
  </si>
  <si>
    <t>Banco Altántico</t>
  </si>
  <si>
    <t>Banco Universal, S.A.</t>
  </si>
  <si>
    <t>BNP PARIBAS</t>
  </si>
  <si>
    <t>The International Commercial Bank of China</t>
  </si>
  <si>
    <t>Banco Mercantil del Istmo, S.A.</t>
  </si>
  <si>
    <t>BAC International Bank Inc.</t>
  </si>
  <si>
    <t>Banco Panameño de la Vivienda, S.A.</t>
  </si>
  <si>
    <t>Metrobank, S.A.</t>
  </si>
  <si>
    <t>Banco Aliado, S.A.</t>
  </si>
  <si>
    <t>The Bank of Nova Scotia</t>
  </si>
  <si>
    <t>Banco Trasatlántico, S.A.</t>
  </si>
  <si>
    <t>Lloyds TSB Bank, PLC.</t>
  </si>
  <si>
    <t>Bancafé (Panamá), S.A.</t>
  </si>
  <si>
    <t>Banco de Bogotá, S.A.</t>
  </si>
  <si>
    <t>Banque  Sudameris</t>
  </si>
  <si>
    <t>Korea Exchange Bank, Limited</t>
  </si>
  <si>
    <t>The Dai-Ichi Kangyo Bank, Ltd.</t>
  </si>
  <si>
    <t>Detalle</t>
  </si>
  <si>
    <t>TOTAL</t>
  </si>
  <si>
    <t>SISTEMA BANCARIO NACIONAL</t>
  </si>
  <si>
    <t>DEPOSITOS LOCALES DE AHORRO</t>
  </si>
  <si>
    <t>AL 31 DE DICIEMBRE 2002</t>
  </si>
  <si>
    <t>(En miles de balboas)</t>
  </si>
  <si>
    <t>Posición</t>
  </si>
  <si>
    <t>CUADRO No. 28</t>
  </si>
</sst>
</file>

<file path=xl/styles.xml><?xml version="1.0" encoding="utf-8"?>
<styleSheet xmlns="http://schemas.openxmlformats.org/spreadsheetml/2006/main">
  <numFmts count="25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1" fontId="1" fillId="0" borderId="13" xfId="46" applyFont="1" applyBorder="1" applyAlignment="1">
      <alignment/>
    </xf>
    <xf numFmtId="180" fontId="1" fillId="0" borderId="14" xfId="46" applyNumberFormat="1" applyFont="1" applyBorder="1" applyAlignment="1">
      <alignment horizontal="left"/>
    </xf>
    <xf numFmtId="171" fontId="1" fillId="0" borderId="14" xfId="46" applyFont="1" applyBorder="1" applyAlignment="1">
      <alignment/>
    </xf>
    <xf numFmtId="180" fontId="1" fillId="0" borderId="15" xfId="46" applyNumberFormat="1" applyFont="1" applyBorder="1" applyAlignment="1">
      <alignment horizontal="left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2085975</xdr:colOff>
      <xdr:row>5</xdr:row>
      <xdr:rowOff>38100</xdr:rowOff>
    </xdr:to>
    <xdr:pic>
      <xdr:nvPicPr>
        <xdr:cNvPr id="1" name="Picture 2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46"/>
  <sheetViews>
    <sheetView tabSelected="1" zoomScalePageLayoutView="0" workbookViewId="0" topLeftCell="A1">
      <selection activeCell="A9" sqref="A9:D9"/>
    </sheetView>
  </sheetViews>
  <sheetFormatPr defaultColWidth="11.421875" defaultRowHeight="12.75"/>
  <cols>
    <col min="1" max="1" width="10.57421875" style="2" customWidth="1"/>
    <col min="2" max="2" width="46.00390625" style="2" customWidth="1"/>
    <col min="3" max="3" width="10.00390625" style="3" customWidth="1"/>
    <col min="4" max="4" width="11.00390625" style="3" customWidth="1"/>
    <col min="5" max="16384" width="11.421875" style="2" customWidth="1"/>
  </cols>
  <sheetData>
    <row r="1" ht="11.25"/>
    <row r="2" ht="11.25"/>
    <row r="3" ht="11.25"/>
    <row r="4" ht="11.25"/>
    <row r="5" ht="11.25"/>
    <row r="6" ht="11.25"/>
    <row r="7" spans="1:4" ht="11.25">
      <c r="A7" s="20" t="s">
        <v>42</v>
      </c>
      <c r="B7" s="20"/>
      <c r="C7" s="20"/>
      <c r="D7" s="20"/>
    </row>
    <row r="8" spans="1:4" ht="11.25">
      <c r="A8" s="20" t="s">
        <v>37</v>
      </c>
      <c r="B8" s="20"/>
      <c r="C8" s="20"/>
      <c r="D8" s="20"/>
    </row>
    <row r="9" spans="1:4" ht="11.25">
      <c r="A9" s="20" t="s">
        <v>38</v>
      </c>
      <c r="B9" s="20"/>
      <c r="C9" s="20"/>
      <c r="D9" s="20"/>
    </row>
    <row r="10" spans="1:4" ht="11.25">
      <c r="A10" s="20" t="s">
        <v>39</v>
      </c>
      <c r="B10" s="20"/>
      <c r="C10" s="20"/>
      <c r="D10" s="20"/>
    </row>
    <row r="11" spans="1:4" ht="11.25">
      <c r="A11" s="19" t="s">
        <v>40</v>
      </c>
      <c r="B11" s="19"/>
      <c r="C11" s="19"/>
      <c r="D11" s="19"/>
    </row>
    <row r="12" spans="1:4" ht="11.25">
      <c r="A12" s="4" t="s">
        <v>41</v>
      </c>
      <c r="B12" s="5" t="s">
        <v>35</v>
      </c>
      <c r="C12" s="18" t="s">
        <v>1</v>
      </c>
      <c r="D12" s="18" t="s">
        <v>0</v>
      </c>
    </row>
    <row r="13" spans="1:4" ht="11.25">
      <c r="A13" s="6">
        <v>1</v>
      </c>
      <c r="B13" s="9" t="s">
        <v>2</v>
      </c>
      <c r="C13" s="13">
        <v>100956</v>
      </c>
      <c r="D13" s="13">
        <v>418491.20978</v>
      </c>
    </row>
    <row r="14" spans="1:4" ht="11.25">
      <c r="A14" s="7">
        <f>1+A13</f>
        <v>2</v>
      </c>
      <c r="B14" s="10" t="s">
        <v>3</v>
      </c>
      <c r="C14" s="14">
        <v>59307</v>
      </c>
      <c r="D14" s="14">
        <v>382197.77568</v>
      </c>
    </row>
    <row r="15" spans="1:4" ht="11.25">
      <c r="A15" s="7">
        <f aca="true" t="shared" si="0" ref="A15:A45">1+A14</f>
        <v>3</v>
      </c>
      <c r="B15" s="11" t="s">
        <v>4</v>
      </c>
      <c r="C15" s="14">
        <v>236118</v>
      </c>
      <c r="D15" s="14">
        <v>290699.13255000004</v>
      </c>
    </row>
    <row r="16" spans="1:4" ht="11.25">
      <c r="A16" s="7">
        <f t="shared" si="0"/>
        <v>4</v>
      </c>
      <c r="B16" s="11" t="s">
        <v>5</v>
      </c>
      <c r="C16" s="14">
        <v>436409</v>
      </c>
      <c r="D16" s="14">
        <v>287791.26812</v>
      </c>
    </row>
    <row r="17" spans="1:4" ht="11.25">
      <c r="A17" s="7">
        <f t="shared" si="0"/>
        <v>5</v>
      </c>
      <c r="B17" s="11" t="s">
        <v>6</v>
      </c>
      <c r="C17" s="14">
        <v>20493</v>
      </c>
      <c r="D17" s="14">
        <v>276912.04144999996</v>
      </c>
    </row>
    <row r="18" spans="1:4" ht="11.25">
      <c r="A18" s="7">
        <f t="shared" si="0"/>
        <v>6</v>
      </c>
      <c r="B18" s="11" t="s">
        <v>7</v>
      </c>
      <c r="C18" s="14">
        <v>24618</v>
      </c>
      <c r="D18" s="14">
        <v>150360.37753</v>
      </c>
    </row>
    <row r="19" spans="1:4" ht="11.25">
      <c r="A19" s="7">
        <f t="shared" si="0"/>
        <v>7</v>
      </c>
      <c r="B19" s="10" t="s">
        <v>8</v>
      </c>
      <c r="C19" s="14">
        <v>19703</v>
      </c>
      <c r="D19" s="14">
        <v>128041</v>
      </c>
    </row>
    <row r="20" spans="1:4" ht="11.25">
      <c r="A20" s="7">
        <f t="shared" si="0"/>
        <v>8</v>
      </c>
      <c r="B20" s="10" t="s">
        <v>9</v>
      </c>
      <c r="C20" s="14">
        <v>34355</v>
      </c>
      <c r="D20" s="14">
        <v>82879.94932</v>
      </c>
    </row>
    <row r="21" spans="1:4" ht="11.25">
      <c r="A21" s="7">
        <f t="shared" si="0"/>
        <v>9</v>
      </c>
      <c r="B21" s="10" t="s">
        <v>10</v>
      </c>
      <c r="C21" s="14">
        <v>31652</v>
      </c>
      <c r="D21" s="14">
        <v>26562.84846</v>
      </c>
    </row>
    <row r="22" spans="1:4" ht="11.25">
      <c r="A22" s="7">
        <f t="shared" si="0"/>
        <v>10</v>
      </c>
      <c r="B22" s="10" t="s">
        <v>11</v>
      </c>
      <c r="C22" s="14">
        <v>13562</v>
      </c>
      <c r="D22" s="14">
        <v>25194.96667</v>
      </c>
    </row>
    <row r="23" spans="1:4" ht="11.25">
      <c r="A23" s="7">
        <f t="shared" si="0"/>
        <v>11</v>
      </c>
      <c r="B23" s="10" t="s">
        <v>12</v>
      </c>
      <c r="C23" s="14">
        <v>10497</v>
      </c>
      <c r="D23" s="14">
        <v>24913.53316</v>
      </c>
    </row>
    <row r="24" spans="1:4" ht="11.25">
      <c r="A24" s="7">
        <f t="shared" si="0"/>
        <v>12</v>
      </c>
      <c r="B24" s="10" t="s">
        <v>13</v>
      </c>
      <c r="C24" s="14">
        <v>1614</v>
      </c>
      <c r="D24" s="14">
        <v>21187.572620000003</v>
      </c>
    </row>
    <row r="25" spans="1:4" ht="11.25">
      <c r="A25" s="7">
        <f t="shared" si="0"/>
        <v>13</v>
      </c>
      <c r="B25" s="10" t="s">
        <v>14</v>
      </c>
      <c r="C25" s="14">
        <v>725</v>
      </c>
      <c r="D25" s="14">
        <v>20332.75671</v>
      </c>
    </row>
    <row r="26" spans="1:4" ht="11.25">
      <c r="A26" s="7">
        <f t="shared" si="0"/>
        <v>14</v>
      </c>
      <c r="B26" s="10" t="s">
        <v>15</v>
      </c>
      <c r="C26" s="14">
        <v>4438</v>
      </c>
      <c r="D26" s="14">
        <v>17971.75457</v>
      </c>
    </row>
    <row r="27" spans="1:4" ht="11.25">
      <c r="A27" s="7">
        <f t="shared" si="0"/>
        <v>15</v>
      </c>
      <c r="B27" s="10" t="s">
        <v>16</v>
      </c>
      <c r="C27" s="14">
        <v>1047</v>
      </c>
      <c r="D27" s="14">
        <v>14270.08199</v>
      </c>
    </row>
    <row r="28" spans="1:4" ht="11.25">
      <c r="A28" s="7">
        <f t="shared" si="0"/>
        <v>16</v>
      </c>
      <c r="B28" s="10" t="s">
        <v>17</v>
      </c>
      <c r="C28" s="14">
        <v>1282</v>
      </c>
      <c r="D28" s="14">
        <v>13443.55208</v>
      </c>
    </row>
    <row r="29" spans="1:4" ht="11.25">
      <c r="A29" s="7">
        <f t="shared" si="0"/>
        <v>17</v>
      </c>
      <c r="B29" s="11" t="s">
        <v>18</v>
      </c>
      <c r="C29" s="14">
        <v>2158</v>
      </c>
      <c r="D29" s="14">
        <v>11631.38923</v>
      </c>
    </row>
    <row r="30" spans="1:4" ht="11.25">
      <c r="A30" s="7">
        <f t="shared" si="0"/>
        <v>18</v>
      </c>
      <c r="B30" s="10" t="s">
        <v>19</v>
      </c>
      <c r="C30" s="14">
        <v>3520</v>
      </c>
      <c r="D30" s="14">
        <v>11385.78613</v>
      </c>
    </row>
    <row r="31" spans="1:4" ht="11.25">
      <c r="A31" s="7">
        <f t="shared" si="0"/>
        <v>19</v>
      </c>
      <c r="B31" s="10" t="s">
        <v>20</v>
      </c>
      <c r="C31" s="14">
        <v>396</v>
      </c>
      <c r="D31" s="14">
        <v>8297.17174</v>
      </c>
    </row>
    <row r="32" spans="1:4" ht="11.25">
      <c r="A32" s="7">
        <f t="shared" si="0"/>
        <v>20</v>
      </c>
      <c r="B32" s="10" t="s">
        <v>21</v>
      </c>
      <c r="C32" s="14">
        <v>1310</v>
      </c>
      <c r="D32" s="14">
        <v>8157.18884</v>
      </c>
    </row>
    <row r="33" spans="1:4" ht="11.25">
      <c r="A33" s="7">
        <f t="shared" si="0"/>
        <v>21</v>
      </c>
      <c r="B33" s="11" t="s">
        <v>22</v>
      </c>
      <c r="C33" s="14">
        <v>438</v>
      </c>
      <c r="D33" s="14">
        <v>7633.088360000001</v>
      </c>
    </row>
    <row r="34" spans="1:4" ht="11.25">
      <c r="A34" s="7">
        <f t="shared" si="0"/>
        <v>22</v>
      </c>
      <c r="B34" s="10" t="s">
        <v>23</v>
      </c>
      <c r="C34" s="14">
        <v>540</v>
      </c>
      <c r="D34" s="14">
        <v>7044.4537</v>
      </c>
    </row>
    <row r="35" spans="1:4" ht="11.25">
      <c r="A35" s="7">
        <f t="shared" si="0"/>
        <v>23</v>
      </c>
      <c r="B35" s="10" t="s">
        <v>24</v>
      </c>
      <c r="C35" s="14">
        <v>2926</v>
      </c>
      <c r="D35" s="14">
        <v>6621.43413</v>
      </c>
    </row>
    <row r="36" spans="1:4" ht="11.25">
      <c r="A36" s="7">
        <f t="shared" si="0"/>
        <v>24</v>
      </c>
      <c r="B36" s="10" t="s">
        <v>25</v>
      </c>
      <c r="C36" s="14">
        <v>2607</v>
      </c>
      <c r="D36" s="14">
        <v>5195.045349999999</v>
      </c>
    </row>
    <row r="37" spans="1:4" ht="11.25">
      <c r="A37" s="7">
        <f t="shared" si="0"/>
        <v>25</v>
      </c>
      <c r="B37" s="10" t="s">
        <v>26</v>
      </c>
      <c r="C37" s="14">
        <v>247</v>
      </c>
      <c r="D37" s="14">
        <v>3915.12387</v>
      </c>
    </row>
    <row r="38" spans="1:4" ht="11.25">
      <c r="A38" s="7">
        <f t="shared" si="0"/>
        <v>26</v>
      </c>
      <c r="B38" s="10" t="s">
        <v>27</v>
      </c>
      <c r="C38" s="14">
        <v>463</v>
      </c>
      <c r="D38" s="14">
        <v>3464.4575499999996</v>
      </c>
    </row>
    <row r="39" spans="1:4" ht="11.25">
      <c r="A39" s="7">
        <f t="shared" si="0"/>
        <v>27</v>
      </c>
      <c r="B39" s="11" t="s">
        <v>28</v>
      </c>
      <c r="C39" s="14">
        <v>1178</v>
      </c>
      <c r="D39" s="14">
        <v>3304.59132</v>
      </c>
    </row>
    <row r="40" spans="1:4" ht="11.25">
      <c r="A40" s="7">
        <f t="shared" si="0"/>
        <v>28</v>
      </c>
      <c r="B40" s="10" t="s">
        <v>29</v>
      </c>
      <c r="C40" s="14">
        <v>216</v>
      </c>
      <c r="D40" s="14">
        <v>3259.5279100000002</v>
      </c>
    </row>
    <row r="41" spans="1:4" ht="11.25">
      <c r="A41" s="7">
        <f t="shared" si="0"/>
        <v>29</v>
      </c>
      <c r="B41" s="11" t="s">
        <v>30</v>
      </c>
      <c r="C41" s="14">
        <v>391</v>
      </c>
      <c r="D41" s="14">
        <v>1629.4350200000001</v>
      </c>
    </row>
    <row r="42" spans="1:4" ht="11.25">
      <c r="A42" s="7">
        <f t="shared" si="0"/>
        <v>30</v>
      </c>
      <c r="B42" s="11" t="s">
        <v>31</v>
      </c>
      <c r="C42" s="14">
        <v>78</v>
      </c>
      <c r="D42" s="14">
        <v>252.88166</v>
      </c>
    </row>
    <row r="43" spans="1:4" ht="11.25">
      <c r="A43" s="7">
        <f t="shared" si="0"/>
        <v>31</v>
      </c>
      <c r="B43" s="10" t="s">
        <v>32</v>
      </c>
      <c r="C43" s="14">
        <v>81</v>
      </c>
      <c r="D43" s="14">
        <v>245.09448</v>
      </c>
    </row>
    <row r="44" spans="1:4" ht="11.25">
      <c r="A44" s="7">
        <f t="shared" si="0"/>
        <v>32</v>
      </c>
      <c r="B44" s="10" t="s">
        <v>33</v>
      </c>
      <c r="C44" s="14">
        <v>98</v>
      </c>
      <c r="D44" s="14">
        <v>226.70973</v>
      </c>
    </row>
    <row r="45" spans="1:4" ht="11.25">
      <c r="A45" s="8">
        <f t="shared" si="0"/>
        <v>33</v>
      </c>
      <c r="B45" s="12" t="s">
        <v>34</v>
      </c>
      <c r="C45" s="15">
        <v>12</v>
      </c>
      <c r="D45" s="15">
        <v>19.14005</v>
      </c>
    </row>
    <row r="46" spans="1:4" ht="11.25">
      <c r="A46" s="17"/>
      <c r="B46" s="16" t="s">
        <v>36</v>
      </c>
      <c r="C46" s="1">
        <f>SUM(C13:C45)</f>
        <v>1013435</v>
      </c>
      <c r="D46" s="1">
        <f>SUM(D13:D45)</f>
        <v>2263532.339759999</v>
      </c>
    </row>
  </sheetData>
  <sheetProtection/>
  <mergeCells count="5">
    <mergeCell ref="A11:D11"/>
    <mergeCell ref="A7:D7"/>
    <mergeCell ref="A8:D8"/>
    <mergeCell ref="A9:D9"/>
    <mergeCell ref="A10:D10"/>
  </mergeCells>
  <printOptions horizontalCentered="1" verticalCentered="1"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2017-06-16T17:28:39Z</dcterms:created>
  <dcterms:modified xsi:type="dcterms:W3CDTF">2017-06-16T17:28:43Z</dcterms:modified>
  <cp:category/>
  <cp:version/>
  <cp:contentType/>
  <cp:contentStatus/>
</cp:coreProperties>
</file>