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99" activeTab="1"/>
  </bookViews>
  <sheets>
    <sheet name="Hoja1" sheetId="1" r:id="rId1"/>
    <sheet name="Hoja 2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<sst xmlns="http://schemas.openxmlformats.org/spreadsheetml/2006/main" count="88" uniqueCount="83">
  <si>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CUADRO No. 20</t>
  </si>
  <si>
    <t>CENTRO BANCARIO INTERNACIONAL</t>
  </si>
  <si>
    <t>ACTIVOS TOTALES</t>
  </si>
  <si>
    <t>(En miles de balboas)</t>
  </si>
  <si>
    <t>Posición</t>
  </si>
  <si>
    <t>Bancos</t>
  </si>
  <si>
    <t>Banco Latinoamericano de Exportaciones, S.A.</t>
  </si>
  <si>
    <t>Banco Nacional de Panamá</t>
  </si>
  <si>
    <t>Banco General, S.A.</t>
  </si>
  <si>
    <t>Primer Banco del Istmo, S.A.</t>
  </si>
  <si>
    <t>Banco Continental de Panamá, S.A.</t>
  </si>
  <si>
    <t>Caja de Ahorros</t>
  </si>
  <si>
    <t>Banque Sudameris</t>
  </si>
  <si>
    <t>Bancolombia (Panamá), S.A. (Lic. Int.)</t>
  </si>
  <si>
    <t>Global Bank Corporation</t>
  </si>
  <si>
    <t>The Bank of Nova Scotia</t>
  </si>
  <si>
    <t>Multicredit Bank, Inc.</t>
  </si>
  <si>
    <t>Banco Panamericano, S.A.</t>
  </si>
  <si>
    <t>Banco Mercantil del Istmo, S.A.</t>
  </si>
  <si>
    <t>Banco Do Brasil, S.A.</t>
  </si>
  <si>
    <t>Banco Uno, S.A.</t>
  </si>
  <si>
    <t>Banco Santander (Panamá), S.A.</t>
  </si>
  <si>
    <t>Credicorp Bank, S.A.</t>
  </si>
  <si>
    <t>Banco Aliado, S.A.</t>
  </si>
  <si>
    <t>Lloyds TSB Bank, Plc.</t>
  </si>
  <si>
    <t>Towerbank International, Inc.</t>
  </si>
  <si>
    <t>BNP Paribas (Panamá), S.A.</t>
  </si>
  <si>
    <t>Wall Street Bank, S.A.</t>
  </si>
  <si>
    <t>Banco Trasatlántico, S.A.</t>
  </si>
  <si>
    <t>Banco de Bogotá, S.A.</t>
  </si>
  <si>
    <t>Bank of China</t>
  </si>
  <si>
    <t>Banco Universal, S.A.</t>
  </si>
  <si>
    <t>MiBanco, S.A.</t>
  </si>
  <si>
    <t>Banco Atlántico (Panamá), S.A.</t>
  </si>
  <si>
    <t>Total Activos</t>
  </si>
  <si>
    <t>HSBC Bank USA</t>
  </si>
  <si>
    <t>Dresdner Bank Lateinamerika, A.G.</t>
  </si>
  <si>
    <t>Banco Bilbao Vizcaya Argentaria (Panamá), S.A.</t>
  </si>
  <si>
    <t>Banco Alemán Platina, S.A. (Lic. Int.)</t>
  </si>
  <si>
    <t>Interbank Overseas, Ltd. (Lic. Int.)</t>
  </si>
  <si>
    <t>GNB Bank (Panamá), S.A. (Lic. Int.)</t>
  </si>
  <si>
    <t>Banco de la Nación Argentina (Lic. Int.)</t>
  </si>
  <si>
    <t>Societe Generale (Lic. Int.)</t>
  </si>
  <si>
    <t>International Union Bank, S.A. (Lic. Int.)</t>
  </si>
  <si>
    <t>Banco de Occidente (Panamá), S.A. (Lic. Int.)</t>
  </si>
  <si>
    <t>Popular Bank &amp; Trust, Ltd. (Lic. Int.)</t>
  </si>
  <si>
    <t>Atlantic Security Bank (Lic. Int.)</t>
  </si>
  <si>
    <t>Banesco Internacional (Panamá), S.A. (Lic. Int.)</t>
  </si>
  <si>
    <t>Austrobank Overseas (Panamá), S.A. (Lic. Int.)</t>
  </si>
  <si>
    <t xml:space="preserve"> </t>
  </si>
  <si>
    <t>The Bank of Tokyio-Mitsubishi, LTD</t>
  </si>
  <si>
    <t>Citibank</t>
  </si>
  <si>
    <t>Banco de la Provincia de Buenos Aires</t>
  </si>
  <si>
    <t>Banco Internacional de Costa  Rica, S.A.</t>
  </si>
  <si>
    <t>BankBoston, National Association</t>
  </si>
  <si>
    <t>GTC Bank, Inc</t>
  </si>
  <si>
    <t>Bancafé (Panamá), S.A. )</t>
  </si>
  <si>
    <t>Unibanca, Banco Universal,C.A.</t>
  </si>
  <si>
    <t>BAC International Bank,Inc</t>
  </si>
  <si>
    <t>The Daichi Kangyo Bank, Ltd</t>
  </si>
  <si>
    <t>The International Commercial Bank Of China</t>
  </si>
  <si>
    <t>Banco BCT Panamá, S.A.</t>
  </si>
  <si>
    <t>ES Bank Panamá, S.A.</t>
  </si>
  <si>
    <t>Bancrédito Panamá, S.A.</t>
  </si>
  <si>
    <t>Korea Exchange Bank, Ltd</t>
  </si>
  <si>
    <t>Banco Panameno de la Vivienda,S.A.</t>
  </si>
  <si>
    <t>Banco Agrícola Panamá, S.A.</t>
  </si>
  <si>
    <t>Bank Leumi Le-Israel, B.M.</t>
  </si>
  <si>
    <t>Metrobank,S.A.</t>
  </si>
  <si>
    <t xml:space="preserve"> Discount Bank &amp; Trust Co.</t>
  </si>
  <si>
    <t>Banco del Pacífico (Panamá), S.A.</t>
  </si>
  <si>
    <t>Banco del Centro, S.A.</t>
  </si>
  <si>
    <t>Cathay International Bank Corp.</t>
  </si>
  <si>
    <t>Banex International Bank Corp</t>
  </si>
  <si>
    <t>ST George Bank &amp; Company, Inc.</t>
  </si>
  <si>
    <t>Banco de Crédito del Perú</t>
  </si>
  <si>
    <t>Banco de Crédito HFS (Panamá), S.A. (Lic. Int.)</t>
  </si>
  <si>
    <t>Bancafé (Panamá), S.A.  (Lic. Int.)</t>
  </si>
  <si>
    <t>GRAN TOTAL</t>
  </si>
  <si>
    <t>BNP Paribas</t>
  </si>
  <si>
    <t>Banco Sudamericano</t>
  </si>
  <si>
    <t>Banco de Finanzas (International), S.A.l</t>
  </si>
  <si>
    <t>AL 31 DE DICIEMBRE DE 2002</t>
  </si>
</sst>
</file>

<file path=xl/styles.xml><?xml version="1.0" encoding="utf-8"?>
<styleSheet xmlns="http://schemas.openxmlformats.org/spreadsheetml/2006/main">
  <numFmts count="4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dd/mm/yyyy"/>
    <numFmt numFmtId="195" formatCode="#,##0.0"/>
    <numFmt numFmtId="196" formatCode="_-* #,##0_-;\-* #,##0_-;_-* &quot;-&quot;??_-;_-@_-"/>
    <numFmt numFmtId="197" formatCode="_-* #,##0.0_-;\-* #,##0.0_-;_-* &quot;-&quot;??_-;_-@_-"/>
    <numFmt numFmtId="198" formatCode="_ * #,##0_ ;_ * \-#,##0_ ;_ * &quot;-&quot;??_ ;_ @_ "/>
    <numFmt numFmtId="199" formatCode="_(* #,##0_);_(* \(#,##0\);_(* &quot;-&quot;??_);_(@_)"/>
  </numFmts>
  <fonts count="43">
    <font>
      <sz val="10"/>
      <color indexed="8"/>
      <name val="匠牥晩⁳†††††††††"/>
      <family val="0"/>
    </font>
    <font>
      <b/>
      <sz val="9.1"/>
      <color indexed="18"/>
      <name val="楲污獮匠牥"/>
      <family val="0"/>
    </font>
    <font>
      <b/>
      <sz val="10.05"/>
      <color indexed="8"/>
      <name val="楲污獮匠牥"/>
      <family val="0"/>
    </font>
    <font>
      <b/>
      <sz val="10.05"/>
      <color indexed="8"/>
      <name val=" New Roman     "/>
      <family val="0"/>
    </font>
    <font>
      <b/>
      <sz val="7.9"/>
      <color indexed="18"/>
      <name val="楲污丠睥删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center" vertical="center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46" applyFont="1">
      <alignment vertical="center"/>
    </xf>
    <xf numFmtId="3" fontId="5" fillId="0" borderId="0" xfId="46" applyNumberFormat="1" applyFont="1">
      <alignment vertic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98" fontId="5" fillId="0" borderId="0" xfId="46" applyNumberFormat="1" applyFont="1">
      <alignment vertical="center"/>
    </xf>
    <xf numFmtId="0" fontId="6" fillId="0" borderId="17" xfId="0" applyFont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2514600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83"/>
  <sheetViews>
    <sheetView zoomScalePageLayoutView="0" workbookViewId="0" topLeftCell="A1">
      <selection activeCell="B16" sqref="A16:B16"/>
    </sheetView>
  </sheetViews>
  <sheetFormatPr defaultColWidth="12.00390625" defaultRowHeight="12.75"/>
  <cols>
    <col min="1" max="1" width="42.25390625" style="1" customWidth="1"/>
    <col min="2" max="2" width="13.75390625" style="1" bestFit="1" customWidth="1"/>
    <col min="3" max="3" width="21.875" style="1" customWidth="1"/>
    <col min="4" max="16384" width="12.00390625" style="1" customWidth="1"/>
  </cols>
  <sheetData>
    <row r="4" spans="1:2" ht="12.75">
      <c r="A4" s="2"/>
      <c r="B4" s="3"/>
    </row>
    <row r="5" spans="1:2" ht="12.75">
      <c r="A5" s="2"/>
      <c r="B5" s="3"/>
    </row>
    <row r="6" spans="1:2" ht="12.75">
      <c r="A6" s="2"/>
      <c r="B6" s="3"/>
    </row>
    <row r="7" spans="1:2" ht="12.75">
      <c r="A7" s="2"/>
      <c r="B7" s="3"/>
    </row>
    <row r="8" spans="1:2" ht="12.75">
      <c r="A8" s="2"/>
      <c r="B8" s="3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3" ht="12.75">
      <c r="A83" s="2"/>
      <c r="C83" s="3"/>
    </row>
  </sheetData>
  <sheetProtection/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15" sqref="B15"/>
    </sheetView>
  </sheetViews>
  <sheetFormatPr defaultColWidth="12.00390625" defaultRowHeight="12.75"/>
  <cols>
    <col min="1" max="1" width="8.875" style="17" customWidth="1"/>
    <col min="2" max="2" width="42.125" style="17" customWidth="1"/>
    <col min="3" max="3" width="13.125" style="17" customWidth="1"/>
    <col min="4" max="4" width="1.75390625" style="17" customWidth="1"/>
    <col min="5" max="5" width="8.375" style="17" customWidth="1"/>
    <col min="6" max="6" width="40.00390625" style="17" bestFit="1" customWidth="1"/>
    <col min="7" max="7" width="13.00390625" style="17" bestFit="1" customWidth="1"/>
    <col min="8" max="8" width="5.375" style="17" customWidth="1"/>
    <col min="9" max="16384" width="12.00390625" style="17" customWidth="1"/>
  </cols>
  <sheetData>
    <row r="1" spans="1:7" ht="11.25">
      <c r="A1" s="35" t="s">
        <v>0</v>
      </c>
      <c r="B1" s="35"/>
      <c r="C1" s="35"/>
      <c r="D1" s="35"/>
      <c r="E1" s="35"/>
      <c r="F1" s="35"/>
      <c r="G1" s="35"/>
    </row>
    <row r="2" spans="1:7" ht="11.25">
      <c r="A2" s="35" t="s">
        <v>1</v>
      </c>
      <c r="B2" s="35"/>
      <c r="C2" s="35"/>
      <c r="D2" s="35"/>
      <c r="E2" s="35"/>
      <c r="F2" s="35"/>
      <c r="G2" s="35"/>
    </row>
    <row r="3" spans="1:7" ht="11.25">
      <c r="A3" s="35" t="s">
        <v>2</v>
      </c>
      <c r="B3" s="35"/>
      <c r="C3" s="35"/>
      <c r="D3" s="35"/>
      <c r="E3" s="35"/>
      <c r="F3" s="35"/>
      <c r="G3" s="35"/>
    </row>
    <row r="4" spans="1:7" ht="11.25">
      <c r="A4" s="35" t="s">
        <v>82</v>
      </c>
      <c r="B4" s="35"/>
      <c r="C4" s="35"/>
      <c r="D4" s="35"/>
      <c r="E4" s="35"/>
      <c r="F4" s="35"/>
      <c r="G4" s="35"/>
    </row>
    <row r="5" spans="1:7" ht="11.25">
      <c r="A5" s="34" t="s">
        <v>3</v>
      </c>
      <c r="B5" s="34"/>
      <c r="C5" s="34"/>
      <c r="D5" s="34"/>
      <c r="E5" s="34"/>
      <c r="F5" s="34"/>
      <c r="G5" s="34"/>
    </row>
    <row r="6" spans="4:5" ht="11.25">
      <c r="D6" s="4"/>
      <c r="E6" s="4"/>
    </row>
    <row r="7" spans="1:7" ht="11.25">
      <c r="A7" s="5" t="s">
        <v>4</v>
      </c>
      <c r="B7" s="5" t="s">
        <v>5</v>
      </c>
      <c r="C7" s="6" t="s">
        <v>34</v>
      </c>
      <c r="D7" s="7"/>
      <c r="E7" s="5" t="s">
        <v>4</v>
      </c>
      <c r="F7" s="5" t="s">
        <v>5</v>
      </c>
      <c r="G7" s="6" t="s">
        <v>34</v>
      </c>
    </row>
    <row r="8" spans="1:8" ht="11.25">
      <c r="A8" s="8">
        <v>1</v>
      </c>
      <c r="B8" s="11" t="s">
        <v>7</v>
      </c>
      <c r="C8" s="9">
        <v>3593458</v>
      </c>
      <c r="D8" s="10"/>
      <c r="E8" s="8">
        <v>39</v>
      </c>
      <c r="F8" s="14" t="s">
        <v>44</v>
      </c>
      <c r="G8" s="12">
        <v>218085</v>
      </c>
      <c r="H8" s="31"/>
    </row>
    <row r="9" spans="1:8" ht="11.25">
      <c r="A9" s="13">
        <v>2</v>
      </c>
      <c r="B9" s="14" t="s">
        <v>9</v>
      </c>
      <c r="C9" s="12">
        <v>3381847</v>
      </c>
      <c r="D9" s="10"/>
      <c r="E9" s="13">
        <f>+E8+1</f>
        <v>40</v>
      </c>
      <c r="F9" s="11" t="s">
        <v>38</v>
      </c>
      <c r="G9" s="15">
        <v>210819</v>
      </c>
      <c r="H9" s="31"/>
    </row>
    <row r="10" spans="1:8" ht="11.25">
      <c r="A10" s="13">
        <v>3</v>
      </c>
      <c r="B10" s="11" t="s">
        <v>6</v>
      </c>
      <c r="C10" s="12">
        <v>3098512</v>
      </c>
      <c r="D10" s="10"/>
      <c r="E10" s="13">
        <f aca="true" t="shared" si="0" ref="E10:E42">+E9+1</f>
        <v>41</v>
      </c>
      <c r="F10" s="11" t="s">
        <v>56</v>
      </c>
      <c r="G10" s="15">
        <v>193186</v>
      </c>
      <c r="H10" s="31"/>
    </row>
    <row r="11" spans="1:8" ht="11.25">
      <c r="A11" s="13">
        <v>4</v>
      </c>
      <c r="B11" s="11" t="s">
        <v>8</v>
      </c>
      <c r="C11" s="12">
        <v>2405054</v>
      </c>
      <c r="D11" s="10"/>
      <c r="E11" s="13">
        <f t="shared" si="0"/>
        <v>42</v>
      </c>
      <c r="F11" s="11" t="s">
        <v>60</v>
      </c>
      <c r="G11" s="15">
        <v>192120</v>
      </c>
      <c r="H11" s="31"/>
    </row>
    <row r="12" spans="1:8" ht="11.25">
      <c r="A12" s="13">
        <v>5</v>
      </c>
      <c r="B12" s="17" t="s">
        <v>79</v>
      </c>
      <c r="C12" s="12">
        <v>2018994</v>
      </c>
      <c r="D12" s="10"/>
      <c r="E12" s="13">
        <f t="shared" si="0"/>
        <v>43</v>
      </c>
      <c r="F12" s="14" t="s">
        <v>24</v>
      </c>
      <c r="G12" s="15">
        <v>168242</v>
      </c>
      <c r="H12" s="31"/>
    </row>
    <row r="13" spans="1:8" ht="11.25">
      <c r="A13" s="13">
        <v>6</v>
      </c>
      <c r="B13" s="11" t="s">
        <v>10</v>
      </c>
      <c r="C13" s="12">
        <v>1625445</v>
      </c>
      <c r="D13" s="10"/>
      <c r="E13" s="13">
        <f t="shared" si="0"/>
        <v>44</v>
      </c>
      <c r="F13" s="11" t="s">
        <v>59</v>
      </c>
      <c r="G13" s="15">
        <v>163781</v>
      </c>
      <c r="H13" s="31"/>
    </row>
    <row r="14" spans="1:8" ht="11.25">
      <c r="A14" s="13">
        <v>7</v>
      </c>
      <c r="B14" s="11" t="s">
        <v>35</v>
      </c>
      <c r="C14" s="12">
        <v>1228867</v>
      </c>
      <c r="D14" s="10"/>
      <c r="E14" s="13">
        <f t="shared" si="0"/>
        <v>45</v>
      </c>
      <c r="F14" s="11" t="s">
        <v>29</v>
      </c>
      <c r="G14" s="15">
        <v>156093</v>
      </c>
      <c r="H14" s="31"/>
    </row>
    <row r="15" spans="1:8" ht="11.25">
      <c r="A15" s="13">
        <v>8</v>
      </c>
      <c r="B15" s="16" t="s">
        <v>36</v>
      </c>
      <c r="C15" s="12">
        <v>963284</v>
      </c>
      <c r="D15" s="10"/>
      <c r="E15" s="13">
        <f t="shared" si="0"/>
        <v>46</v>
      </c>
      <c r="F15" s="11" t="s">
        <v>64</v>
      </c>
      <c r="G15" s="15">
        <v>154773</v>
      </c>
      <c r="H15" s="31"/>
    </row>
    <row r="16" spans="1:8" ht="11.25">
      <c r="A16" s="13">
        <v>9</v>
      </c>
      <c r="B16" s="11" t="s">
        <v>11</v>
      </c>
      <c r="C16" s="12">
        <v>959284</v>
      </c>
      <c r="D16" s="10"/>
      <c r="E16" s="13">
        <f t="shared" si="0"/>
        <v>47</v>
      </c>
      <c r="F16" s="17" t="s">
        <v>21</v>
      </c>
      <c r="G16" s="15">
        <v>141940</v>
      </c>
      <c r="H16" s="31"/>
    </row>
    <row r="17" spans="1:8" ht="11.25">
      <c r="A17" s="13">
        <v>10</v>
      </c>
      <c r="B17" s="11" t="s">
        <v>37</v>
      </c>
      <c r="C17" s="12">
        <v>829293</v>
      </c>
      <c r="D17" s="10"/>
      <c r="E17" s="13">
        <f t="shared" si="0"/>
        <v>48</v>
      </c>
      <c r="F17" s="11" t="s">
        <v>28</v>
      </c>
      <c r="G17" s="15">
        <v>140043</v>
      </c>
      <c r="H17" s="31"/>
    </row>
    <row r="18" spans="1:8" ht="11.25">
      <c r="A18" s="13">
        <v>11</v>
      </c>
      <c r="B18" s="11" t="s">
        <v>13</v>
      </c>
      <c r="C18" s="12">
        <v>700399</v>
      </c>
      <c r="D18" s="10"/>
      <c r="E18" s="13">
        <f t="shared" si="0"/>
        <v>49</v>
      </c>
      <c r="F18" s="11" t="s">
        <v>27</v>
      </c>
      <c r="G18" s="15">
        <v>138764</v>
      </c>
      <c r="H18" s="31"/>
    </row>
    <row r="19" spans="1:8" ht="11.25">
      <c r="A19" s="13">
        <v>12</v>
      </c>
      <c r="B19" s="16" t="s">
        <v>51</v>
      </c>
      <c r="C19" s="12">
        <v>638744</v>
      </c>
      <c r="D19" s="10"/>
      <c r="E19" s="13">
        <f t="shared" si="0"/>
        <v>50</v>
      </c>
      <c r="F19" s="11" t="s">
        <v>65</v>
      </c>
      <c r="G19" s="15">
        <v>124806</v>
      </c>
      <c r="H19" s="31"/>
    </row>
    <row r="20" spans="1:8" ht="11.25">
      <c r="A20" s="13">
        <v>13</v>
      </c>
      <c r="B20" s="11" t="s">
        <v>14</v>
      </c>
      <c r="C20" s="12">
        <v>620708</v>
      </c>
      <c r="D20" s="10"/>
      <c r="E20" s="13">
        <f t="shared" si="0"/>
        <v>51</v>
      </c>
      <c r="F20" s="11" t="s">
        <v>66</v>
      </c>
      <c r="G20" s="15">
        <v>107956</v>
      </c>
      <c r="H20" s="31"/>
    </row>
    <row r="21" spans="1:8" ht="11.25">
      <c r="A21" s="13">
        <v>14</v>
      </c>
      <c r="B21" s="16" t="s">
        <v>53</v>
      </c>
      <c r="C21" s="12">
        <v>563880</v>
      </c>
      <c r="D21" s="10"/>
      <c r="E21" s="13">
        <f t="shared" si="0"/>
        <v>52</v>
      </c>
      <c r="F21" s="11" t="s">
        <v>40</v>
      </c>
      <c r="G21" s="15">
        <v>88450</v>
      </c>
      <c r="H21" s="31"/>
    </row>
    <row r="22" spans="1:8" ht="11.25">
      <c r="A22" s="13">
        <v>15</v>
      </c>
      <c r="B22" s="16" t="s">
        <v>52</v>
      </c>
      <c r="C22" s="12">
        <v>547108</v>
      </c>
      <c r="D22" s="10"/>
      <c r="E22" s="13">
        <f t="shared" si="0"/>
        <v>53</v>
      </c>
      <c r="F22" s="11" t="s">
        <v>67</v>
      </c>
      <c r="G22" s="15">
        <v>83928</v>
      </c>
      <c r="H22" s="31"/>
    </row>
    <row r="23" spans="1:8" ht="11.25">
      <c r="A23" s="13">
        <v>16</v>
      </c>
      <c r="B23" s="11" t="s">
        <v>12</v>
      </c>
      <c r="C23" s="12">
        <v>482620</v>
      </c>
      <c r="D23" s="10"/>
      <c r="E23" s="13">
        <f t="shared" si="0"/>
        <v>54</v>
      </c>
      <c r="F23" s="16" t="s">
        <v>74</v>
      </c>
      <c r="G23" s="15">
        <v>83372</v>
      </c>
      <c r="H23" s="31"/>
    </row>
    <row r="24" spans="1:8" ht="11.25">
      <c r="A24" s="13">
        <v>17</v>
      </c>
      <c r="B24" s="11" t="s">
        <v>16</v>
      </c>
      <c r="C24" s="12">
        <v>473879</v>
      </c>
      <c r="E24" s="13">
        <f t="shared" si="0"/>
        <v>55</v>
      </c>
      <c r="F24" s="11" t="s">
        <v>76</v>
      </c>
      <c r="G24" s="15">
        <v>78068</v>
      </c>
      <c r="H24" s="31"/>
    </row>
    <row r="25" spans="1:8" ht="11.25">
      <c r="A25" s="13">
        <v>18</v>
      </c>
      <c r="B25" s="11" t="s">
        <v>45</v>
      </c>
      <c r="C25" s="12">
        <v>472873</v>
      </c>
      <c r="D25" s="10"/>
      <c r="E25" s="13">
        <f t="shared" si="0"/>
        <v>56</v>
      </c>
      <c r="F25" s="17" t="s">
        <v>80</v>
      </c>
      <c r="G25" s="15">
        <v>74387</v>
      </c>
      <c r="H25" s="31"/>
    </row>
    <row r="26" spans="1:8" ht="11.25">
      <c r="A26" s="13">
        <v>19</v>
      </c>
      <c r="B26" s="11" t="s">
        <v>15</v>
      </c>
      <c r="C26" s="12">
        <v>429150</v>
      </c>
      <c r="D26" s="10"/>
      <c r="E26" s="13">
        <f t="shared" si="0"/>
        <v>57</v>
      </c>
      <c r="F26" s="11" t="s">
        <v>68</v>
      </c>
      <c r="G26" s="15">
        <v>65839</v>
      </c>
      <c r="H26" s="31"/>
    </row>
    <row r="27" spans="1:8" ht="11.25">
      <c r="A27" s="13">
        <v>20</v>
      </c>
      <c r="B27" s="11" t="s">
        <v>54</v>
      </c>
      <c r="C27" s="12">
        <v>425666</v>
      </c>
      <c r="D27" s="10"/>
      <c r="E27" s="13">
        <f t="shared" si="0"/>
        <v>58</v>
      </c>
      <c r="F27" s="11" t="s">
        <v>48</v>
      </c>
      <c r="G27" s="15">
        <v>56765</v>
      </c>
      <c r="H27" s="31"/>
    </row>
    <row r="28" spans="1:8" ht="11.25">
      <c r="A28" s="13">
        <v>21</v>
      </c>
      <c r="B28" s="11" t="s">
        <v>18</v>
      </c>
      <c r="C28" s="12">
        <v>408590</v>
      </c>
      <c r="E28" s="13">
        <f t="shared" si="0"/>
        <v>59</v>
      </c>
      <c r="F28" s="11" t="s">
        <v>31</v>
      </c>
      <c r="G28" s="15">
        <v>53974</v>
      </c>
      <c r="H28" s="31"/>
    </row>
    <row r="29" spans="1:8" ht="11.25">
      <c r="A29" s="13">
        <v>22</v>
      </c>
      <c r="B29" s="16" t="s">
        <v>55</v>
      </c>
      <c r="C29" s="12">
        <v>380218</v>
      </c>
      <c r="D29" s="10"/>
      <c r="E29" s="13">
        <f t="shared" si="0"/>
        <v>60</v>
      </c>
      <c r="F29" s="11" t="s">
        <v>71</v>
      </c>
      <c r="G29" s="15">
        <v>42749</v>
      </c>
      <c r="H29" s="31"/>
    </row>
    <row r="30" spans="1:8" ht="11.25">
      <c r="A30" s="13">
        <v>23</v>
      </c>
      <c r="B30" s="11" t="s">
        <v>17</v>
      </c>
      <c r="C30" s="12">
        <v>365643</v>
      </c>
      <c r="D30" s="10"/>
      <c r="E30" s="13">
        <f t="shared" si="0"/>
        <v>61</v>
      </c>
      <c r="F30" s="11" t="s">
        <v>30</v>
      </c>
      <c r="G30" s="15">
        <v>40739</v>
      </c>
      <c r="H30" s="31"/>
    </row>
    <row r="31" spans="1:8" ht="11.25">
      <c r="A31" s="13">
        <v>24</v>
      </c>
      <c r="B31" s="11" t="s">
        <v>33</v>
      </c>
      <c r="C31" s="12">
        <v>365556</v>
      </c>
      <c r="E31" s="13">
        <f t="shared" si="0"/>
        <v>62</v>
      </c>
      <c r="F31" s="17" t="s">
        <v>73</v>
      </c>
      <c r="G31" s="15">
        <v>40391</v>
      </c>
      <c r="H31" s="31"/>
    </row>
    <row r="32" spans="1:8" ht="11.25">
      <c r="A32" s="13">
        <v>25</v>
      </c>
      <c r="B32" s="11" t="s">
        <v>58</v>
      </c>
      <c r="C32" s="12">
        <v>345405</v>
      </c>
      <c r="D32" s="10"/>
      <c r="E32" s="13">
        <f t="shared" si="0"/>
        <v>63</v>
      </c>
      <c r="F32" s="11" t="s">
        <v>70</v>
      </c>
      <c r="G32" s="15">
        <v>37466</v>
      </c>
      <c r="H32" s="31"/>
    </row>
    <row r="33" spans="1:8" ht="11.25">
      <c r="A33" s="13">
        <v>26</v>
      </c>
      <c r="B33" s="11" t="s">
        <v>41</v>
      </c>
      <c r="C33" s="12">
        <v>334944</v>
      </c>
      <c r="D33" s="11"/>
      <c r="E33" s="13">
        <f t="shared" si="0"/>
        <v>64</v>
      </c>
      <c r="F33" s="11" t="s">
        <v>81</v>
      </c>
      <c r="G33" s="15">
        <v>32202</v>
      </c>
      <c r="H33" s="31"/>
    </row>
    <row r="34" spans="1:8" ht="11.25">
      <c r="A34" s="13">
        <v>27</v>
      </c>
      <c r="B34" s="11" t="s">
        <v>25</v>
      </c>
      <c r="C34" s="12">
        <v>326101</v>
      </c>
      <c r="D34" s="10"/>
      <c r="E34" s="13">
        <f t="shared" si="0"/>
        <v>65</v>
      </c>
      <c r="F34" s="11" t="s">
        <v>77</v>
      </c>
      <c r="G34" s="15">
        <v>27845</v>
      </c>
      <c r="H34" s="31"/>
    </row>
    <row r="35" spans="1:8" ht="11.25">
      <c r="A35" s="13">
        <v>28</v>
      </c>
      <c r="B35" s="11" t="s">
        <v>61</v>
      </c>
      <c r="C35" s="12">
        <v>325281</v>
      </c>
      <c r="E35" s="13">
        <f t="shared" si="0"/>
        <v>66</v>
      </c>
      <c r="F35" s="11" t="s">
        <v>46</v>
      </c>
      <c r="G35" s="15">
        <v>21282</v>
      </c>
      <c r="H35" s="31"/>
    </row>
    <row r="36" spans="1:8" ht="11.25">
      <c r="A36" s="13">
        <v>29</v>
      </c>
      <c r="B36" s="20" t="s">
        <v>19</v>
      </c>
      <c r="C36" s="12">
        <v>301724</v>
      </c>
      <c r="D36" s="10"/>
      <c r="E36" s="13">
        <f t="shared" si="0"/>
        <v>67</v>
      </c>
      <c r="F36" s="11" t="s">
        <v>26</v>
      </c>
      <c r="G36" s="15">
        <v>19692</v>
      </c>
      <c r="H36" s="31"/>
    </row>
    <row r="37" spans="1:8" ht="11.25">
      <c r="A37" s="13">
        <v>30</v>
      </c>
      <c r="B37" s="11" t="s">
        <v>22</v>
      </c>
      <c r="C37" s="12">
        <v>296214</v>
      </c>
      <c r="D37" s="10"/>
      <c r="E37" s="13">
        <f t="shared" si="0"/>
        <v>68</v>
      </c>
      <c r="F37" s="11" t="s">
        <v>39</v>
      </c>
      <c r="G37" s="19">
        <v>17983</v>
      </c>
      <c r="H37" s="31"/>
    </row>
    <row r="38" spans="1:8" ht="11.25">
      <c r="A38" s="13">
        <v>31</v>
      </c>
      <c r="B38" s="11" t="s">
        <v>63</v>
      </c>
      <c r="C38" s="12">
        <v>294239</v>
      </c>
      <c r="E38" s="13">
        <f t="shared" si="0"/>
        <v>69</v>
      </c>
      <c r="F38" s="11" t="s">
        <v>29</v>
      </c>
      <c r="G38" s="15">
        <v>16105</v>
      </c>
      <c r="H38" s="31"/>
    </row>
    <row r="39" spans="1:8" ht="11.25">
      <c r="A39" s="13">
        <v>32</v>
      </c>
      <c r="B39" s="16" t="s">
        <v>23</v>
      </c>
      <c r="C39" s="12">
        <v>292128</v>
      </c>
      <c r="D39" s="10"/>
      <c r="E39" s="13">
        <f t="shared" si="0"/>
        <v>70</v>
      </c>
      <c r="F39" s="11" t="s">
        <v>72</v>
      </c>
      <c r="G39" s="15">
        <v>11626</v>
      </c>
      <c r="H39" s="31"/>
    </row>
    <row r="40" spans="1:8" ht="11.25">
      <c r="A40" s="13">
        <v>33</v>
      </c>
      <c r="B40" s="11" t="s">
        <v>20</v>
      </c>
      <c r="C40" s="12">
        <v>284761</v>
      </c>
      <c r="D40" s="10"/>
      <c r="E40" s="13">
        <f t="shared" si="0"/>
        <v>71</v>
      </c>
      <c r="F40" s="11" t="s">
        <v>32</v>
      </c>
      <c r="G40" s="15">
        <v>7393</v>
      </c>
      <c r="H40" s="31"/>
    </row>
    <row r="41" spans="1:8" ht="11.25">
      <c r="A41" s="13">
        <v>34</v>
      </c>
      <c r="B41" s="11" t="s">
        <v>62</v>
      </c>
      <c r="C41" s="12">
        <v>268832</v>
      </c>
      <c r="D41" s="10"/>
      <c r="E41" s="13">
        <f t="shared" si="0"/>
        <v>72</v>
      </c>
      <c r="F41" s="11" t="s">
        <v>42</v>
      </c>
      <c r="G41" s="15">
        <v>4738</v>
      </c>
      <c r="H41" s="31"/>
    </row>
    <row r="42" spans="1:8" ht="11.25">
      <c r="A42" s="13">
        <v>35</v>
      </c>
      <c r="B42" s="17" t="s">
        <v>75</v>
      </c>
      <c r="C42" s="15">
        <v>264811</v>
      </c>
      <c r="D42" s="10"/>
      <c r="E42" s="13">
        <f t="shared" si="0"/>
        <v>73</v>
      </c>
      <c r="F42" s="11" t="s">
        <v>43</v>
      </c>
      <c r="G42" s="15">
        <v>4310</v>
      </c>
      <c r="H42" s="31"/>
    </row>
    <row r="43" spans="1:8" ht="11.25">
      <c r="A43" s="13">
        <v>36</v>
      </c>
      <c r="B43" s="11" t="s">
        <v>47</v>
      </c>
      <c r="C43" s="12">
        <v>233652</v>
      </c>
      <c r="D43" s="10"/>
      <c r="E43" s="13">
        <v>74</v>
      </c>
      <c r="F43" s="11" t="s">
        <v>50</v>
      </c>
      <c r="G43" s="13">
        <v>3094</v>
      </c>
      <c r="H43" s="31"/>
    </row>
    <row r="44" spans="1:8" ht="11.25">
      <c r="A44" s="13">
        <v>37</v>
      </c>
      <c r="B44" s="11" t="s">
        <v>57</v>
      </c>
      <c r="C44" s="12">
        <v>226518</v>
      </c>
      <c r="D44" s="10"/>
      <c r="E44" s="13">
        <v>75</v>
      </c>
      <c r="F44" s="18" t="s">
        <v>69</v>
      </c>
      <c r="G44" s="15">
        <v>2591</v>
      </c>
      <c r="H44" s="31"/>
    </row>
    <row r="45" spans="1:8" ht="11.25">
      <c r="A45" s="13">
        <v>38</v>
      </c>
      <c r="B45" s="10" t="s">
        <v>36</v>
      </c>
      <c r="C45" s="15">
        <v>223804</v>
      </c>
      <c r="D45" s="10"/>
      <c r="E45" s="13"/>
      <c r="F45" s="29"/>
      <c r="G45" s="30"/>
      <c r="H45" s="31"/>
    </row>
    <row r="46" spans="1:8" ht="11.25">
      <c r="A46" s="21"/>
      <c r="B46" s="32"/>
      <c r="C46" s="33"/>
      <c r="D46" s="10"/>
      <c r="E46" s="21"/>
      <c r="F46" s="22" t="s">
        <v>78</v>
      </c>
      <c r="G46" s="23">
        <v>34023083</v>
      </c>
      <c r="H46" s="31"/>
    </row>
    <row r="47" spans="3:8" ht="11.25">
      <c r="C47" s="28"/>
      <c r="D47" s="10"/>
      <c r="E47" s="24"/>
      <c r="F47" s="25"/>
      <c r="G47" s="26"/>
      <c r="H47" s="31"/>
    </row>
    <row r="48" ht="11.25">
      <c r="H48" s="31"/>
    </row>
    <row r="49" spans="4:8" ht="11.25">
      <c r="D49" s="28"/>
      <c r="G49" s="27"/>
      <c r="H49" s="31"/>
    </row>
    <row r="50" spans="4:8" ht="11.25">
      <c r="D50" s="28"/>
      <c r="G50" s="28"/>
      <c r="H50" s="31"/>
    </row>
    <row r="51" spans="3:8" ht="11.25">
      <c r="C51" s="28"/>
      <c r="D51" s="28"/>
      <c r="H51" s="31"/>
    </row>
    <row r="52" spans="3:8" ht="11.25">
      <c r="C52" s="28"/>
      <c r="D52" s="28"/>
      <c r="G52" s="17" t="s">
        <v>49</v>
      </c>
      <c r="H52" s="31"/>
    </row>
    <row r="53" spans="3:8" ht="11.25">
      <c r="C53" s="28"/>
      <c r="H53" s="31"/>
    </row>
    <row r="54" ht="11.25">
      <c r="C54" s="28"/>
    </row>
  </sheetData>
  <sheetProtection/>
  <mergeCells count="5">
    <mergeCell ref="A5:G5"/>
    <mergeCell ref="A1:G1"/>
    <mergeCell ref="A2:G2"/>
    <mergeCell ref="A3:G3"/>
    <mergeCell ref="A4:G4"/>
  </mergeCells>
  <printOptions horizontalCentered="1" verticalCentered="1"/>
  <pageMargins left="0.2755905511811024" right="0.75" top="0.2362204724409449" bottom="1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2017-06-16T17:22:43Z</dcterms:created>
  <dcterms:modified xsi:type="dcterms:W3CDTF">2017-06-16T17:22:47Z</dcterms:modified>
  <cp:category/>
  <cp:version/>
  <cp:contentType/>
  <cp:contentStatus/>
</cp:coreProperties>
</file>