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fric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<sst xmlns="http://schemas.openxmlformats.org/spreadsheetml/2006/main" count="20" uniqueCount="20">
  <si>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AÑOS: 1999-2001</t>
  </si>
  <si>
    <t>(En miles de balboas)</t>
  </si>
  <si>
    <t>Posición</t>
  </si>
  <si>
    <t>BANCOS</t>
  </si>
  <si>
    <t>Marzo 2000</t>
  </si>
  <si>
    <t>Junio 2000</t>
  </si>
  <si>
    <t>Sept. 2000</t>
  </si>
  <si>
    <t>Dic. 2000</t>
  </si>
  <si>
    <t>Marzo 2001</t>
  </si>
  <si>
    <t>Junio 2001</t>
  </si>
  <si>
    <t>Sept. 2001</t>
  </si>
  <si>
    <t>Dic. 2001</t>
  </si>
  <si>
    <t>Bilbao Vizcaya Argentaria</t>
  </si>
  <si>
    <t>CUADRO No. 33-G</t>
  </si>
  <si>
    <t>SALDO DE LA CARTERA EXTERNA PARA AFRICA</t>
  </si>
  <si>
    <t>A F R I C A</t>
  </si>
  <si>
    <t>BNP Paribas (Lic. Int)</t>
  </si>
  <si>
    <t>Dresdner Bank Lateinamerika, AG (Lic. Int.)</t>
  </si>
  <si>
    <t>Dresdner</t>
  </si>
  <si>
    <t>Societé Generale (Lic. Int.)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</si>
</sst>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171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2" fillId="0" borderId="11" xfId="15" applyNumberFormat="1" applyFont="1" applyBorder="1" applyAlignment="1">
      <alignment/>
    </xf>
    <xf numFmtId="171" fontId="2" fillId="0" borderId="7" xfId="15" applyNumberFormat="1" applyFont="1" applyBorder="1" applyAlignment="1">
      <alignment horizontal="center"/>
    </xf>
    <xf numFmtId="171" fontId="3" fillId="0" borderId="11" xfId="15" applyNumberFormat="1" applyFont="1" applyBorder="1" applyAlignment="1">
      <alignment/>
    </xf>
    <xf numFmtId="171" fontId="3" fillId="0" borderId="7" xfId="15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171" fontId="2" fillId="0" borderId="9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171" fontId="3" fillId="0" borderId="7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7.7109375" style="2" bestFit="1" customWidth="1"/>
    <col min="2" max="2" width="31.57421875" style="2" customWidth="1"/>
    <col min="3" max="3" width="6.8515625" style="2" hidden="1" customWidth="1"/>
    <col min="4" max="4" width="7.7109375" style="2" bestFit="1" customWidth="1"/>
    <col min="5" max="5" width="9.7109375" style="2" bestFit="1" customWidth="1"/>
    <col min="6" max="6" width="9.140625" style="2" bestFit="1" customWidth="1"/>
    <col min="7" max="7" width="8.8515625" style="2" bestFit="1" customWidth="1"/>
    <col min="8" max="8" width="7.57421875" style="2" bestFit="1" customWidth="1"/>
    <col min="9" max="9" width="9.7109375" style="2" bestFit="1" customWidth="1"/>
    <col min="10" max="10" width="9.140625" style="2" bestFit="1" customWidth="1"/>
    <col min="11" max="11" width="8.8515625" style="2" bestFit="1" customWidth="1"/>
    <col min="12" max="12" width="8.57421875" style="2" customWidth="1"/>
    <col min="13" max="16384" width="11.421875" style="2" customWidth="1"/>
  </cols>
  <sheetData>
    <row r="1" ht="11.25"/>
    <row r="2" spans="2:11" ht="11.25">
      <c r="B2" s="1"/>
      <c r="C2" s="1"/>
      <c r="D2" s="1"/>
      <c r="E2" s="1"/>
      <c r="F2" s="1"/>
      <c r="G2" s="1" t="s">
        <v>13</v>
      </c>
      <c r="H2" s="1"/>
      <c r="I2" s="1"/>
      <c r="J2" s="1"/>
      <c r="K2" s="1"/>
    </row>
    <row r="3" spans="2:11" ht="11.25">
      <c r="B3" s="1"/>
      <c r="C3" s="1"/>
      <c r="D3" s="1"/>
      <c r="E3" s="1"/>
      <c r="F3" s="1"/>
      <c r="G3" s="1" t="s">
        <v>14</v>
      </c>
      <c r="H3" s="1"/>
      <c r="I3" s="1"/>
      <c r="J3" s="1"/>
      <c r="K3" s="1"/>
    </row>
    <row r="4" spans="2:11" ht="11.25">
      <c r="B4" s="1"/>
      <c r="C4" s="1"/>
      <c r="D4" s="1"/>
      <c r="E4" s="1"/>
      <c r="F4" s="1"/>
      <c r="G4" s="1" t="s">
        <v>0</v>
      </c>
      <c r="H4" s="1"/>
      <c r="I4" s="1"/>
      <c r="J4" s="1"/>
      <c r="K4" s="1"/>
    </row>
    <row r="5" spans="2:11" ht="11.25">
      <c r="B5" s="1"/>
      <c r="C5" s="1"/>
      <c r="D5" s="1"/>
      <c r="E5" s="1"/>
      <c r="F5" s="1"/>
      <c r="G5" s="1" t="s">
        <v>1</v>
      </c>
      <c r="H5" s="1"/>
      <c r="I5" s="1"/>
      <c r="J5" s="1"/>
      <c r="K5" s="1"/>
    </row>
    <row r="6" ht="11.25"/>
    <row r="8" spans="1:12" ht="11.25">
      <c r="A8" s="3" t="s">
        <v>2</v>
      </c>
      <c r="B8" s="4" t="s">
        <v>3</v>
      </c>
      <c r="C8" s="25" t="s">
        <v>15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1.25">
      <c r="A9" s="5"/>
      <c r="B9" s="6"/>
      <c r="C9" s="7">
        <v>1998</v>
      </c>
      <c r="D9" s="7">
        <v>1999</v>
      </c>
      <c r="E9" s="17" t="s">
        <v>4</v>
      </c>
      <c r="F9" s="17" t="s">
        <v>5</v>
      </c>
      <c r="G9" s="17" t="s">
        <v>6</v>
      </c>
      <c r="H9" s="17" t="s">
        <v>7</v>
      </c>
      <c r="I9" s="17" t="s">
        <v>8</v>
      </c>
      <c r="J9" s="17" t="s">
        <v>9</v>
      </c>
      <c r="K9" s="17" t="s">
        <v>10</v>
      </c>
      <c r="L9" s="24" t="s">
        <v>11</v>
      </c>
    </row>
    <row r="10" spans="1:12" ht="11.25">
      <c r="A10" s="8">
        <v>1</v>
      </c>
      <c r="B10" s="18" t="s">
        <v>16</v>
      </c>
      <c r="C10" s="19">
        <v>0</v>
      </c>
      <c r="D10" s="19">
        <v>3000</v>
      </c>
      <c r="E10" s="19">
        <v>3000</v>
      </c>
      <c r="F10" s="11">
        <v>3000</v>
      </c>
      <c r="G10" s="10">
        <v>4500</v>
      </c>
      <c r="H10" s="10">
        <v>4500</v>
      </c>
      <c r="I10" s="10">
        <v>4000</v>
      </c>
      <c r="J10" s="10">
        <v>4500</v>
      </c>
      <c r="K10" s="10">
        <v>4500</v>
      </c>
      <c r="L10" s="10">
        <v>5000</v>
      </c>
    </row>
    <row r="11" spans="1:12" ht="11.25">
      <c r="A11" s="12">
        <v>2</v>
      </c>
      <c r="B11" s="9" t="s">
        <v>12</v>
      </c>
      <c r="C11" s="20">
        <v>3745</v>
      </c>
      <c r="D11" s="20">
        <v>2172</v>
      </c>
      <c r="E11" s="20">
        <v>1567</v>
      </c>
      <c r="F11" s="14">
        <v>1567</v>
      </c>
      <c r="G11" s="13">
        <v>1567</v>
      </c>
      <c r="H11" s="13">
        <v>1559</v>
      </c>
      <c r="I11" s="13">
        <v>421</v>
      </c>
      <c r="J11" s="13">
        <v>487</v>
      </c>
      <c r="K11" s="13">
        <v>0</v>
      </c>
      <c r="L11" s="13">
        <v>0</v>
      </c>
    </row>
    <row r="12" spans="1:12" ht="11.25">
      <c r="A12" s="12">
        <v>3</v>
      </c>
      <c r="B12" s="9" t="s">
        <v>17</v>
      </c>
      <c r="C12" s="20">
        <v>14</v>
      </c>
      <c r="D12" s="20">
        <v>21</v>
      </c>
      <c r="E12" s="20">
        <v>23</v>
      </c>
      <c r="F12" s="14">
        <v>24</v>
      </c>
      <c r="G12" s="13">
        <v>25</v>
      </c>
      <c r="H12" s="13">
        <v>26</v>
      </c>
      <c r="I12" s="13">
        <v>27</v>
      </c>
      <c r="J12" s="13">
        <v>0</v>
      </c>
      <c r="K12" s="13">
        <v>0</v>
      </c>
      <c r="L12" s="13">
        <v>0</v>
      </c>
    </row>
    <row r="13" spans="1:12" ht="11.25">
      <c r="A13" s="12">
        <v>4</v>
      </c>
      <c r="B13" s="9" t="s">
        <v>18</v>
      </c>
      <c r="C13" s="20">
        <v>0</v>
      </c>
      <c r="D13" s="20">
        <v>0</v>
      </c>
      <c r="E13" s="20">
        <v>0</v>
      </c>
      <c r="F13" s="14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3.5">
      <c r="A14" s="12">
        <v>5</v>
      </c>
      <c r="B14" s="9" t="s">
        <v>19</v>
      </c>
      <c r="C14" s="21">
        <v>5537</v>
      </c>
      <c r="D14" s="21">
        <v>0</v>
      </c>
      <c r="E14" s="21">
        <v>0</v>
      </c>
      <c r="F14" s="16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11.25">
      <c r="A15" s="5"/>
      <c r="B15" s="6"/>
      <c r="C15" s="22">
        <f aca="true" t="shared" si="0" ref="C15:L15">SUM(C10:C14)</f>
        <v>9296</v>
      </c>
      <c r="D15" s="22">
        <f t="shared" si="0"/>
        <v>5193</v>
      </c>
      <c r="E15" s="22">
        <f t="shared" si="0"/>
        <v>4590</v>
      </c>
      <c r="F15" s="22">
        <f t="shared" si="0"/>
        <v>4591</v>
      </c>
      <c r="G15" s="23">
        <f t="shared" si="0"/>
        <v>6092</v>
      </c>
      <c r="H15" s="23">
        <f t="shared" si="0"/>
        <v>6085</v>
      </c>
      <c r="I15" s="23">
        <f t="shared" si="0"/>
        <v>4448</v>
      </c>
      <c r="J15" s="23">
        <f t="shared" si="0"/>
        <v>4987</v>
      </c>
      <c r="K15" s="23">
        <f t="shared" si="0"/>
        <v>4500</v>
      </c>
      <c r="L15" s="23">
        <f t="shared" si="0"/>
        <v>5000</v>
      </c>
    </row>
  </sheetData>
  <sheetProtection password="CD66" sheet="1" objects="1" scenarios="1"/>
  <mergeCells count="1">
    <mergeCell ref="C8:L8"/>
  </mergeCells>
  <printOptions horizontalCentered="1" verticalCentered="1"/>
  <pageMargins left="0.1968503937007874" right="0.1968503937007874" top="0.3937007874015748" bottom="0.7874015748031497" header="0" footer="0"/>
  <pageSetup horizontalDpi="300" verticalDpi="300" orientation="landscape" r:id="rId3"/>
  <legacyDrawing r:id="rId2"/>
  <oleObjects>
    <oleObject progId="MSPhotoEd.3" shapeId="2445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2002-03-25T19:56:10Z</cp:lastPrinted>
  <dcterms:created xsi:type="dcterms:W3CDTF">2002-03-19T19:28:42Z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