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merica Central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<sst xmlns="http://schemas.openxmlformats.org/spreadsheetml/2006/main" count="70" uniqueCount="70">
  <si>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CUADRO No. 33-C</t>
  </si>
  <si>
    <t>SALDO DE LA CARTERA EXTERNA PARA AMERICA CENTRAL</t>
  </si>
  <si>
    <t>AÑOS: 1999-2001</t>
  </si>
  <si>
    <t>(En miles de balboas)</t>
  </si>
  <si>
    <t>BANCOS</t>
  </si>
  <si>
    <t>AMERICA CENTRAL</t>
  </si>
  <si>
    <t>Marzo 2000</t>
  </si>
  <si>
    <t>Junio 2000</t>
  </si>
  <si>
    <t>Sept. 2000</t>
  </si>
  <si>
    <t>Dic. 2000</t>
  </si>
  <si>
    <t>Marzo 2001</t>
  </si>
  <si>
    <t>Junio 2001</t>
  </si>
  <si>
    <t>Sept. 2001</t>
  </si>
  <si>
    <t>Dic. 2001</t>
  </si>
  <si>
    <t>Banco Internacional de Costa Rica, S.A.</t>
  </si>
  <si>
    <t>Banco Alemán Platina (Lic. Int.)</t>
  </si>
  <si>
    <t>Commerce Overseas (Lic. Int.)</t>
  </si>
  <si>
    <t>Bladex</t>
  </si>
  <si>
    <t>The Dai-Ichi Kangyo Bank, Ltd.</t>
  </si>
  <si>
    <t>Dresdner Bank Lateinamerika, AG (Lic. Int.)</t>
  </si>
  <si>
    <t>The Bank of Tokyo-Mitsubishi, Ltd.</t>
  </si>
  <si>
    <t>Banco Uno, S.A.</t>
  </si>
  <si>
    <t>GTC Bank, Inc.</t>
  </si>
  <si>
    <t>The  Bank of Nova Scotia</t>
  </si>
  <si>
    <t>BNP Paribas (Lic. Int)</t>
  </si>
  <si>
    <t>Banco Continental de Panamá, S.A.</t>
  </si>
  <si>
    <t>Banco de Finanzas (Lic. Int.)</t>
  </si>
  <si>
    <t>Bac International Bank, Inc.</t>
  </si>
  <si>
    <t>Sociéte Generale (Lic. Int.)</t>
  </si>
  <si>
    <t>Bilbao Vizcaya Argentaria</t>
  </si>
  <si>
    <t>Towerbank International, Inc.</t>
  </si>
  <si>
    <t>Cathay International Bank (Lic. Int.)</t>
  </si>
  <si>
    <t>Bancafé (Panamá), S.A. (Lic. Int.)</t>
  </si>
  <si>
    <t>Banco de Occidente (Panamá) (Lic. Int.)</t>
  </si>
  <si>
    <t>Primer Banco del Istmo, S.A.</t>
  </si>
  <si>
    <t>International Commercial Bank of China</t>
  </si>
  <si>
    <t>Metrobank, S.A.</t>
  </si>
  <si>
    <t>Bancafé (Panamá), S.A.</t>
  </si>
  <si>
    <t>Banco Mercantil del Istmo, S.A.</t>
  </si>
  <si>
    <t>Banque Sudameris</t>
  </si>
  <si>
    <t>Banco Internacional de Panamá</t>
  </si>
  <si>
    <t>Banco Atlántico, S.A.</t>
  </si>
  <si>
    <t>Banco de Bogotá, S.A. (Lic. Int.)</t>
  </si>
  <si>
    <t>Credicorp Bank, S.A.</t>
  </si>
  <si>
    <t>Banco Santander (Panamá), S.A.</t>
  </si>
  <si>
    <t>Banco General, S.A.</t>
  </si>
  <si>
    <t>Banco Aliado, S.A.</t>
  </si>
  <si>
    <t>Citibank, N.A.</t>
  </si>
  <si>
    <t>BNP Paribas (Panamá), S.A.</t>
  </si>
  <si>
    <t>Banco Panamericano, S.A.</t>
  </si>
  <si>
    <t>Banco Do Brasil, S.A.</t>
  </si>
  <si>
    <t>Korea Exchange Bank, Ltd.</t>
  </si>
  <si>
    <t>Banco Disa, S.A.</t>
  </si>
  <si>
    <t>Multicredit Bank, Inc.</t>
  </si>
  <si>
    <t>Banco Panameño de la Vivienda, S.A.</t>
  </si>
  <si>
    <t>Lloyds TSB Bank, plc</t>
  </si>
  <si>
    <t>ABN A m r o  Bank, N.V.</t>
  </si>
  <si>
    <t>HSBC Bank USA</t>
  </si>
  <si>
    <t>BankBoston National Association</t>
  </si>
  <si>
    <t>UBS (Panamá)  (Lic. Int.)</t>
  </si>
  <si>
    <t>Banco Nacional de Panamá</t>
  </si>
  <si>
    <t>Banco de la Nación Argentina (Lic. Int.)</t>
  </si>
  <si>
    <t>HSBC, Plc.</t>
  </si>
  <si>
    <t>Bancomer</t>
  </si>
  <si>
    <t>Banco Trasatlántico, S.A.</t>
  </si>
  <si>
    <t>Banco Exterior</t>
  </si>
  <si>
    <t>Dresdner Bank Lateinamerika, AG</t>
  </si>
  <si>
    <t>CentroBanco Hispano (Lic. Int.)</t>
  </si>
  <si>
    <t>Banco Agrícola El Salvador (Lic. Int.)</t>
  </si>
  <si>
    <t>Bancafé (Panamá)  (Lic. Int.)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</si>
</sst>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171" fontId="1" fillId="0" borderId="7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171" fontId="1" fillId="0" borderId="10" xfId="15" applyNumberFormat="1" applyFont="1" applyFill="1" applyBorder="1" applyAlignment="1">
      <alignment/>
    </xf>
    <xf numFmtId="171" fontId="1" fillId="0" borderId="9" xfId="15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1" fontId="1" fillId="0" borderId="10" xfId="15" applyNumberFormat="1" applyFont="1" applyFill="1" applyBorder="1" applyAlignment="1">
      <alignment horizontal="center"/>
    </xf>
    <xf numFmtId="171" fontId="1" fillId="0" borderId="9" xfId="15" applyNumberFormat="1" applyFont="1" applyFill="1" applyBorder="1" applyAlignment="1">
      <alignment horizontal="center"/>
    </xf>
    <xf numFmtId="171" fontId="3" fillId="0" borderId="10" xfId="15" applyNumberFormat="1" applyFont="1" applyFill="1" applyBorder="1" applyAlignment="1">
      <alignment/>
    </xf>
    <xf numFmtId="171" fontId="3" fillId="0" borderId="9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71" fontId="2" fillId="0" borderId="5" xfId="15" applyNumberFormat="1" applyFont="1" applyFill="1" applyBorder="1" applyAlignment="1">
      <alignment/>
    </xf>
    <xf numFmtId="171" fontId="2" fillId="0" borderId="4" xfId="15" applyNumberFormat="1" applyFont="1" applyFill="1" applyBorder="1" applyAlignment="1">
      <alignment/>
    </xf>
    <xf numFmtId="171" fontId="1" fillId="0" borderId="0" xfId="15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4" sqref="J24"/>
    </sheetView>
  </sheetViews>
  <sheetFormatPr defaultColWidth="11.421875" defaultRowHeight="12.75"/>
  <cols>
    <col min="1" max="1" width="2.7109375" style="1" bestFit="1" customWidth="1"/>
    <col min="2" max="2" width="33.00390625" style="1" customWidth="1"/>
    <col min="3" max="3" width="7.7109375" style="1" hidden="1" customWidth="1"/>
    <col min="4" max="4" width="9.00390625" style="1" bestFit="1" customWidth="1"/>
    <col min="5" max="5" width="9.7109375" style="1" bestFit="1" customWidth="1"/>
    <col min="6" max="6" width="9.140625" style="1" bestFit="1" customWidth="1"/>
    <col min="7" max="8" width="9.00390625" style="1" bestFit="1" customWidth="1"/>
    <col min="9" max="9" width="9.7109375" style="1" customWidth="1"/>
    <col min="10" max="10" width="9.140625" style="1" bestFit="1" customWidth="1"/>
    <col min="11" max="11" width="10.140625" style="1" customWidth="1"/>
    <col min="12" max="12" width="9.00390625" style="1" bestFit="1" customWidth="1"/>
    <col min="13" max="16384" width="11.421875" style="1" customWidth="1"/>
  </cols>
  <sheetData>
    <row r="1" spans="2:11" ht="11.25">
      <c r="B1" s="2"/>
      <c r="C1" s="2"/>
      <c r="D1" s="2"/>
      <c r="E1" s="2"/>
      <c r="F1" s="2"/>
      <c r="G1" s="2" t="s">
        <v>0</v>
      </c>
      <c r="K1" s="2"/>
    </row>
    <row r="2" spans="2:11" ht="11.25">
      <c r="B2" s="2"/>
      <c r="C2" s="2"/>
      <c r="D2" s="2"/>
      <c r="E2" s="2"/>
      <c r="F2" s="2"/>
      <c r="G2" s="2" t="s">
        <v>1</v>
      </c>
      <c r="K2" s="2"/>
    </row>
    <row r="3" spans="2:11" ht="11.25">
      <c r="B3" s="2"/>
      <c r="C3" s="2"/>
      <c r="D3" s="2"/>
      <c r="E3" s="2"/>
      <c r="F3" s="2"/>
      <c r="G3" s="2" t="s">
        <v>2</v>
      </c>
      <c r="K3" s="2"/>
    </row>
    <row r="4" spans="2:11" ht="11.25">
      <c r="B4" s="2"/>
      <c r="C4" s="2"/>
      <c r="D4" s="2"/>
      <c r="E4" s="2"/>
      <c r="F4" s="2"/>
      <c r="G4" s="2" t="s">
        <v>3</v>
      </c>
      <c r="K4" s="2"/>
    </row>
    <row r="5" ht="11.25"/>
    <row r="6" ht="11.25"/>
    <row r="7" spans="1:12" ht="12.75">
      <c r="A7" s="3"/>
      <c r="B7" s="4" t="s">
        <v>4</v>
      </c>
      <c r="C7" s="29" t="s">
        <v>5</v>
      </c>
      <c r="D7" s="30"/>
      <c r="E7" s="30"/>
      <c r="F7" s="30"/>
      <c r="G7" s="30"/>
      <c r="H7" s="30"/>
      <c r="I7" s="30"/>
      <c r="J7" s="30"/>
      <c r="K7" s="30"/>
      <c r="L7" s="31"/>
    </row>
    <row r="8" spans="1:12" ht="11.25">
      <c r="A8" s="5"/>
      <c r="B8" s="6"/>
      <c r="C8" s="7">
        <v>1998</v>
      </c>
      <c r="D8" s="28">
        <v>1999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9" t="s">
        <v>13</v>
      </c>
    </row>
    <row r="9" spans="1:12" ht="11.25">
      <c r="A9" s="3">
        <v>1</v>
      </c>
      <c r="B9" s="10" t="s">
        <v>14</v>
      </c>
      <c r="C9" s="11">
        <v>231219</v>
      </c>
      <c r="D9" s="11">
        <v>273117</v>
      </c>
      <c r="E9" s="12">
        <v>269899</v>
      </c>
      <c r="F9" s="12">
        <v>274766</v>
      </c>
      <c r="G9" s="11">
        <v>232126</v>
      </c>
      <c r="H9" s="11">
        <v>258516</v>
      </c>
      <c r="I9" s="11">
        <v>289699</v>
      </c>
      <c r="J9" s="11">
        <v>261876</v>
      </c>
      <c r="K9" s="11">
        <v>272488</v>
      </c>
      <c r="L9" s="11">
        <v>270148</v>
      </c>
    </row>
    <row r="10" spans="1:12" ht="11.25">
      <c r="A10" s="13">
        <v>2</v>
      </c>
      <c r="B10" s="14" t="s">
        <v>15</v>
      </c>
      <c r="C10" s="15">
        <v>194344</v>
      </c>
      <c r="D10" s="15">
        <v>210702</v>
      </c>
      <c r="E10" s="16">
        <v>221533</v>
      </c>
      <c r="F10" s="16">
        <v>194235</v>
      </c>
      <c r="G10" s="15">
        <v>169624</v>
      </c>
      <c r="H10" s="15">
        <v>170347</v>
      </c>
      <c r="I10" s="15">
        <v>174892</v>
      </c>
      <c r="J10" s="15">
        <v>164480</v>
      </c>
      <c r="K10" s="15">
        <v>162940</v>
      </c>
      <c r="L10" s="15">
        <v>176506</v>
      </c>
    </row>
    <row r="11" spans="1:12" ht="11.25">
      <c r="A11" s="13">
        <v>3</v>
      </c>
      <c r="B11" s="14" t="s">
        <v>16</v>
      </c>
      <c r="C11" s="15">
        <v>161693</v>
      </c>
      <c r="D11" s="15">
        <v>164910</v>
      </c>
      <c r="E11" s="16">
        <v>157781</v>
      </c>
      <c r="F11" s="16">
        <v>151365</v>
      </c>
      <c r="G11" s="15">
        <v>149382</v>
      </c>
      <c r="H11" s="15">
        <v>139245</v>
      </c>
      <c r="I11" s="15">
        <v>128485</v>
      </c>
      <c r="J11" s="15">
        <v>123986</v>
      </c>
      <c r="K11" s="15">
        <v>129461</v>
      </c>
      <c r="L11" s="15">
        <v>155781</v>
      </c>
    </row>
    <row r="12" spans="1:12" ht="11.25">
      <c r="A12" s="13">
        <v>4</v>
      </c>
      <c r="B12" s="14" t="s">
        <v>17</v>
      </c>
      <c r="C12" s="15">
        <v>48772</v>
      </c>
      <c r="D12" s="15">
        <v>69615</v>
      </c>
      <c r="E12" s="16">
        <v>52307</v>
      </c>
      <c r="F12" s="16">
        <v>68396</v>
      </c>
      <c r="G12" s="15">
        <v>87562</v>
      </c>
      <c r="H12" s="15">
        <v>58352</v>
      </c>
      <c r="I12" s="15">
        <v>64120</v>
      </c>
      <c r="J12" s="15">
        <v>70329</v>
      </c>
      <c r="K12" s="15">
        <v>90977</v>
      </c>
      <c r="L12" s="15">
        <v>120131</v>
      </c>
    </row>
    <row r="13" spans="1:12" ht="11.25">
      <c r="A13" s="13">
        <v>5</v>
      </c>
      <c r="B13" s="17" t="s">
        <v>18</v>
      </c>
      <c r="C13" s="15">
        <v>213622</v>
      </c>
      <c r="D13" s="15">
        <v>180288</v>
      </c>
      <c r="E13" s="16">
        <v>182160</v>
      </c>
      <c r="F13" s="16">
        <v>156246</v>
      </c>
      <c r="G13" s="15">
        <v>177754</v>
      </c>
      <c r="H13" s="15">
        <v>146343</v>
      </c>
      <c r="I13" s="15">
        <v>136517</v>
      </c>
      <c r="J13" s="15">
        <v>103828</v>
      </c>
      <c r="K13" s="15">
        <v>132762</v>
      </c>
      <c r="L13" s="15">
        <v>106778</v>
      </c>
    </row>
    <row r="14" spans="1:12" ht="11.25">
      <c r="A14" s="13">
        <v>6</v>
      </c>
      <c r="B14" s="17" t="s">
        <v>19</v>
      </c>
      <c r="C14" s="15">
        <v>68794</v>
      </c>
      <c r="D14" s="15">
        <v>44572</v>
      </c>
      <c r="E14" s="16">
        <v>61716</v>
      </c>
      <c r="F14" s="16">
        <v>77506</v>
      </c>
      <c r="G14" s="15">
        <v>92434</v>
      </c>
      <c r="H14" s="15">
        <v>69740</v>
      </c>
      <c r="I14" s="15">
        <v>134478</v>
      </c>
      <c r="J14" s="15">
        <v>119205</v>
      </c>
      <c r="K14" s="15">
        <v>93351</v>
      </c>
      <c r="L14" s="15">
        <v>104603</v>
      </c>
    </row>
    <row r="15" spans="1:12" ht="11.25">
      <c r="A15" s="13">
        <v>7</v>
      </c>
      <c r="B15" s="17" t="s">
        <v>20</v>
      </c>
      <c r="C15" s="15">
        <v>207774</v>
      </c>
      <c r="D15" s="15">
        <v>155220</v>
      </c>
      <c r="E15" s="16">
        <v>150906</v>
      </c>
      <c r="F15" s="16">
        <v>141987</v>
      </c>
      <c r="G15" s="15">
        <v>144961</v>
      </c>
      <c r="H15" s="15">
        <v>124960</v>
      </c>
      <c r="I15" s="15">
        <v>118634</v>
      </c>
      <c r="J15" s="15">
        <v>120063</v>
      </c>
      <c r="K15" s="15">
        <v>82069</v>
      </c>
      <c r="L15" s="15">
        <v>101142</v>
      </c>
    </row>
    <row r="16" spans="1:12" ht="11.25">
      <c r="A16" s="13">
        <v>8</v>
      </c>
      <c r="B16" s="18" t="s">
        <v>21</v>
      </c>
      <c r="C16" s="15">
        <v>0</v>
      </c>
      <c r="D16" s="15">
        <v>4665</v>
      </c>
      <c r="E16" s="16">
        <v>4646</v>
      </c>
      <c r="F16" s="16">
        <v>4643</v>
      </c>
      <c r="G16" s="15">
        <v>4643</v>
      </c>
      <c r="H16" s="15">
        <v>11511</v>
      </c>
      <c r="I16" s="15">
        <v>165</v>
      </c>
      <c r="J16" s="15">
        <v>114554</v>
      </c>
      <c r="K16" s="15">
        <v>127208</v>
      </c>
      <c r="L16" s="15">
        <v>97058</v>
      </c>
    </row>
    <row r="17" spans="1:12" ht="11.25">
      <c r="A17" s="13">
        <v>9</v>
      </c>
      <c r="B17" s="18" t="s">
        <v>22</v>
      </c>
      <c r="C17" s="15">
        <v>0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15">
        <v>0</v>
      </c>
      <c r="J17" s="15">
        <v>0</v>
      </c>
      <c r="K17" s="15">
        <v>23187</v>
      </c>
      <c r="L17" s="15">
        <v>87477</v>
      </c>
    </row>
    <row r="18" spans="1:12" ht="11.25">
      <c r="A18" s="13">
        <v>10</v>
      </c>
      <c r="B18" s="19" t="s">
        <v>24</v>
      </c>
      <c r="C18" s="15">
        <v>37137</v>
      </c>
      <c r="D18" s="15">
        <v>28377</v>
      </c>
      <c r="E18" s="16">
        <v>38286</v>
      </c>
      <c r="F18" s="16">
        <v>35801</v>
      </c>
      <c r="G18" s="15">
        <v>29659</v>
      </c>
      <c r="H18" s="15">
        <v>26084</v>
      </c>
      <c r="I18" s="15">
        <v>31732</v>
      </c>
      <c r="J18" s="15">
        <v>33933</v>
      </c>
      <c r="K18" s="15">
        <v>61789</v>
      </c>
      <c r="L18" s="15">
        <v>64102</v>
      </c>
    </row>
    <row r="19" spans="1:12" ht="11.25">
      <c r="A19" s="13">
        <v>11</v>
      </c>
      <c r="B19" s="19" t="s">
        <v>23</v>
      </c>
      <c r="C19" s="15">
        <v>34447</v>
      </c>
      <c r="D19" s="15">
        <v>34528</v>
      </c>
      <c r="E19" s="16">
        <v>37417</v>
      </c>
      <c r="F19" s="16">
        <v>29785</v>
      </c>
      <c r="G19" s="15">
        <v>27945</v>
      </c>
      <c r="H19" s="15">
        <v>55248</v>
      </c>
      <c r="I19" s="15">
        <v>34777</v>
      </c>
      <c r="J19" s="15">
        <v>28720</v>
      </c>
      <c r="K19" s="15">
        <v>32722</v>
      </c>
      <c r="L19" s="15">
        <v>56953</v>
      </c>
    </row>
    <row r="20" spans="1:12" ht="11.25">
      <c r="A20" s="13">
        <v>12</v>
      </c>
      <c r="B20" s="17" t="s">
        <v>25</v>
      </c>
      <c r="C20" s="15">
        <v>6691</v>
      </c>
      <c r="D20" s="15">
        <v>17009</v>
      </c>
      <c r="E20" s="16">
        <v>15613</v>
      </c>
      <c r="F20" s="16">
        <v>20937</v>
      </c>
      <c r="G20" s="15">
        <v>24328</v>
      </c>
      <c r="H20" s="15">
        <v>44056</v>
      </c>
      <c r="I20" s="15">
        <v>44972</v>
      </c>
      <c r="J20" s="15">
        <v>45663</v>
      </c>
      <c r="K20" s="15">
        <v>27182</v>
      </c>
      <c r="L20" s="15">
        <v>26306</v>
      </c>
    </row>
    <row r="21" spans="1:12" ht="11.25">
      <c r="A21" s="13">
        <v>13</v>
      </c>
      <c r="B21" s="18" t="s">
        <v>26</v>
      </c>
      <c r="C21" s="15">
        <v>6386</v>
      </c>
      <c r="D21" s="15">
        <v>12875</v>
      </c>
      <c r="E21" s="16">
        <v>15492</v>
      </c>
      <c r="F21" s="16">
        <v>17313</v>
      </c>
      <c r="G21" s="15">
        <v>18195</v>
      </c>
      <c r="H21" s="15">
        <v>17078</v>
      </c>
      <c r="I21" s="15">
        <v>15387</v>
      </c>
      <c r="J21" s="15">
        <v>14932</v>
      </c>
      <c r="K21" s="15">
        <v>16221</v>
      </c>
      <c r="L21" s="15">
        <v>21231</v>
      </c>
    </row>
    <row r="22" spans="1:12" ht="11.25">
      <c r="A22" s="13">
        <v>14</v>
      </c>
      <c r="B22" s="14" t="s">
        <v>27</v>
      </c>
      <c r="C22" s="15">
        <v>17426</v>
      </c>
      <c r="D22" s="15">
        <v>19217</v>
      </c>
      <c r="E22" s="16">
        <v>18055</v>
      </c>
      <c r="F22" s="16">
        <v>21335</v>
      </c>
      <c r="G22" s="15">
        <v>22931</v>
      </c>
      <c r="H22" s="15">
        <v>23792</v>
      </c>
      <c r="I22" s="15">
        <v>24749</v>
      </c>
      <c r="J22" s="15">
        <v>23741</v>
      </c>
      <c r="K22" s="15">
        <v>21217</v>
      </c>
      <c r="L22" s="15">
        <v>20283</v>
      </c>
    </row>
    <row r="23" spans="1:12" ht="11.25">
      <c r="A23" s="13">
        <v>15</v>
      </c>
      <c r="B23" s="14" t="s">
        <v>28</v>
      </c>
      <c r="C23" s="15">
        <v>37311</v>
      </c>
      <c r="D23" s="15">
        <v>28290</v>
      </c>
      <c r="E23" s="16">
        <v>37270</v>
      </c>
      <c r="F23" s="16">
        <v>20391</v>
      </c>
      <c r="G23" s="15">
        <v>19117</v>
      </c>
      <c r="H23" s="15">
        <v>18258</v>
      </c>
      <c r="I23" s="15">
        <v>17674</v>
      </c>
      <c r="J23" s="15">
        <v>21815</v>
      </c>
      <c r="K23" s="15">
        <v>17732</v>
      </c>
      <c r="L23" s="15">
        <v>16873</v>
      </c>
    </row>
    <row r="24" spans="1:12" ht="11.25">
      <c r="A24" s="13">
        <v>16</v>
      </c>
      <c r="B24" s="17" t="s">
        <v>29</v>
      </c>
      <c r="C24" s="15">
        <v>19096</v>
      </c>
      <c r="D24" s="15">
        <v>11317</v>
      </c>
      <c r="E24" s="16">
        <v>16354</v>
      </c>
      <c r="F24" s="16">
        <v>27712</v>
      </c>
      <c r="G24" s="15">
        <v>27183</v>
      </c>
      <c r="H24" s="15">
        <v>11300</v>
      </c>
      <c r="I24" s="15">
        <v>15667</v>
      </c>
      <c r="J24" s="15">
        <v>17980</v>
      </c>
      <c r="K24" s="15">
        <v>17718</v>
      </c>
      <c r="L24" s="15">
        <v>16514</v>
      </c>
    </row>
    <row r="25" spans="1:12" ht="11.25">
      <c r="A25" s="13">
        <v>17</v>
      </c>
      <c r="B25" s="17" t="s">
        <v>30</v>
      </c>
      <c r="C25" s="15">
        <v>9882</v>
      </c>
      <c r="D25" s="15">
        <v>21612</v>
      </c>
      <c r="E25" s="16">
        <v>35629</v>
      </c>
      <c r="F25" s="16">
        <v>34529</v>
      </c>
      <c r="G25" s="15">
        <v>30014</v>
      </c>
      <c r="H25" s="15">
        <v>26762</v>
      </c>
      <c r="I25" s="15">
        <v>24630</v>
      </c>
      <c r="J25" s="15">
        <v>1441</v>
      </c>
      <c r="K25" s="15">
        <v>12543</v>
      </c>
      <c r="L25" s="15">
        <v>13458</v>
      </c>
    </row>
    <row r="26" spans="1:12" ht="11.25">
      <c r="A26" s="13">
        <v>18</v>
      </c>
      <c r="B26" s="18" t="s">
        <v>31</v>
      </c>
      <c r="C26" s="15">
        <v>0</v>
      </c>
      <c r="D26" s="15">
        <v>0</v>
      </c>
      <c r="E26" s="16">
        <v>0</v>
      </c>
      <c r="F26" s="16">
        <v>0</v>
      </c>
      <c r="G26" s="15">
        <v>6246</v>
      </c>
      <c r="H26" s="15">
        <v>6384</v>
      </c>
      <c r="I26" s="15">
        <v>7673</v>
      </c>
      <c r="J26" s="15">
        <v>9225</v>
      </c>
      <c r="K26" s="15">
        <v>10200</v>
      </c>
      <c r="L26" s="15">
        <v>11824</v>
      </c>
    </row>
    <row r="27" spans="1:12" ht="11.25">
      <c r="A27" s="13">
        <v>19</v>
      </c>
      <c r="B27" s="18" t="s">
        <v>32</v>
      </c>
      <c r="C27" s="15">
        <v>0</v>
      </c>
      <c r="D27" s="15">
        <v>0</v>
      </c>
      <c r="E27" s="16">
        <v>0</v>
      </c>
      <c r="F27" s="16">
        <v>0</v>
      </c>
      <c r="G27" s="15">
        <v>0</v>
      </c>
      <c r="H27" s="15">
        <v>0</v>
      </c>
      <c r="I27" s="15">
        <v>9318</v>
      </c>
      <c r="J27" s="15">
        <v>9318</v>
      </c>
      <c r="K27" s="15">
        <v>9318</v>
      </c>
      <c r="L27" s="15">
        <v>9318</v>
      </c>
    </row>
    <row r="28" spans="1:12" ht="11.25">
      <c r="A28" s="13">
        <v>20</v>
      </c>
      <c r="B28" s="18" t="s">
        <v>33</v>
      </c>
      <c r="C28" s="15">
        <v>20892</v>
      </c>
      <c r="D28" s="15">
        <v>20891</v>
      </c>
      <c r="E28" s="16">
        <v>20891</v>
      </c>
      <c r="F28" s="16">
        <v>20891</v>
      </c>
      <c r="G28" s="15">
        <v>20891</v>
      </c>
      <c r="H28" s="15">
        <v>13623</v>
      </c>
      <c r="I28" s="15">
        <v>13623</v>
      </c>
      <c r="J28" s="15">
        <v>13624</v>
      </c>
      <c r="K28" s="15">
        <v>13648</v>
      </c>
      <c r="L28" s="15">
        <v>7523</v>
      </c>
    </row>
    <row r="29" spans="1:12" ht="11.25">
      <c r="A29" s="13">
        <v>21</v>
      </c>
      <c r="B29" s="14" t="s">
        <v>34</v>
      </c>
      <c r="C29" s="15"/>
      <c r="D29" s="15">
        <v>0</v>
      </c>
      <c r="E29" s="16">
        <v>0</v>
      </c>
      <c r="F29" s="16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6661</v>
      </c>
    </row>
    <row r="30" spans="1:12" ht="11.25">
      <c r="A30" s="13">
        <v>22</v>
      </c>
      <c r="B30" s="14" t="s">
        <v>35</v>
      </c>
      <c r="C30" s="15">
        <v>1100</v>
      </c>
      <c r="D30" s="15">
        <v>1867</v>
      </c>
      <c r="E30" s="16">
        <v>2508</v>
      </c>
      <c r="F30" s="16">
        <v>4085</v>
      </c>
      <c r="G30" s="15">
        <v>4093</v>
      </c>
      <c r="H30" s="15">
        <v>4114</v>
      </c>
      <c r="I30" s="15">
        <v>4068</v>
      </c>
      <c r="J30" s="15">
        <v>10890</v>
      </c>
      <c r="K30" s="15">
        <v>6319</v>
      </c>
      <c r="L30" s="15">
        <v>6161</v>
      </c>
    </row>
    <row r="31" spans="1:12" ht="11.25">
      <c r="A31" s="13">
        <v>23</v>
      </c>
      <c r="B31" s="14" t="s">
        <v>36</v>
      </c>
      <c r="C31" s="15">
        <v>12225</v>
      </c>
      <c r="D31" s="15">
        <v>10522</v>
      </c>
      <c r="E31" s="16">
        <v>10521</v>
      </c>
      <c r="F31" s="16">
        <v>9561</v>
      </c>
      <c r="G31" s="15">
        <v>7486</v>
      </c>
      <c r="H31" s="15">
        <v>5826</v>
      </c>
      <c r="I31" s="15">
        <v>5717</v>
      </c>
      <c r="J31" s="15">
        <v>5534</v>
      </c>
      <c r="K31" s="15">
        <v>5537</v>
      </c>
      <c r="L31" s="15">
        <v>5865</v>
      </c>
    </row>
    <row r="32" spans="1:12" ht="11.25">
      <c r="A32" s="13">
        <v>24</v>
      </c>
      <c r="B32" s="14" t="s">
        <v>37</v>
      </c>
      <c r="C32" s="15">
        <v>14257</v>
      </c>
      <c r="D32" s="15">
        <v>9229</v>
      </c>
      <c r="E32" s="16">
        <v>8452</v>
      </c>
      <c r="F32" s="16">
        <v>7917</v>
      </c>
      <c r="G32" s="15">
        <v>6968</v>
      </c>
      <c r="H32" s="15">
        <v>3967</v>
      </c>
      <c r="I32" s="15">
        <v>6001</v>
      </c>
      <c r="J32" s="15">
        <v>5538</v>
      </c>
      <c r="K32" s="15">
        <v>5553</v>
      </c>
      <c r="L32" s="15">
        <v>5232</v>
      </c>
    </row>
    <row r="33" spans="1:12" ht="11.25">
      <c r="A33" s="13">
        <v>25</v>
      </c>
      <c r="B33" s="14" t="s">
        <v>38</v>
      </c>
      <c r="C33" s="15"/>
      <c r="D33" s="15">
        <v>0</v>
      </c>
      <c r="E33" s="16">
        <v>0</v>
      </c>
      <c r="F33" s="16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4949</v>
      </c>
    </row>
    <row r="34" spans="1:12" ht="11.25">
      <c r="A34" s="13">
        <v>26</v>
      </c>
      <c r="B34" s="14" t="s">
        <v>39</v>
      </c>
      <c r="C34" s="15">
        <v>10317</v>
      </c>
      <c r="D34" s="15">
        <v>8954</v>
      </c>
      <c r="E34" s="16">
        <v>9071</v>
      </c>
      <c r="F34" s="16">
        <v>8133</v>
      </c>
      <c r="G34" s="15">
        <v>6246</v>
      </c>
      <c r="H34" s="15">
        <v>14934</v>
      </c>
      <c r="I34" s="15">
        <v>14491</v>
      </c>
      <c r="J34" s="15">
        <v>14390</v>
      </c>
      <c r="K34" s="15">
        <v>4040</v>
      </c>
      <c r="L34" s="15">
        <v>4324</v>
      </c>
    </row>
    <row r="35" spans="1:12" ht="11.25">
      <c r="A35" s="13">
        <v>27</v>
      </c>
      <c r="B35" s="14" t="s">
        <v>40</v>
      </c>
      <c r="C35" s="15">
        <v>0</v>
      </c>
      <c r="D35" s="15">
        <v>0</v>
      </c>
      <c r="E35" s="16">
        <v>0</v>
      </c>
      <c r="F35" s="16">
        <v>2935</v>
      </c>
      <c r="G35" s="15">
        <v>2785</v>
      </c>
      <c r="H35" s="15">
        <v>3381</v>
      </c>
      <c r="I35" s="15">
        <v>3344</v>
      </c>
      <c r="J35" s="15">
        <v>3321</v>
      </c>
      <c r="K35" s="15">
        <v>4409</v>
      </c>
      <c r="L35" s="15">
        <v>4248</v>
      </c>
    </row>
    <row r="36" spans="1:12" ht="11.25">
      <c r="A36" s="13">
        <v>28</v>
      </c>
      <c r="B36" s="14" t="s">
        <v>41</v>
      </c>
      <c r="C36" s="15">
        <v>4240</v>
      </c>
      <c r="D36" s="15">
        <v>7896</v>
      </c>
      <c r="E36" s="16">
        <v>8443</v>
      </c>
      <c r="F36" s="16">
        <v>7843</v>
      </c>
      <c r="G36" s="15">
        <v>9849</v>
      </c>
      <c r="H36" s="15">
        <v>8825</v>
      </c>
      <c r="I36" s="15">
        <v>8101</v>
      </c>
      <c r="J36" s="15">
        <v>7353</v>
      </c>
      <c r="K36" s="15">
        <v>7347</v>
      </c>
      <c r="L36" s="15">
        <v>4214</v>
      </c>
    </row>
    <row r="37" spans="1:12" ht="11.25">
      <c r="A37" s="13">
        <v>29</v>
      </c>
      <c r="B37" s="17" t="s">
        <v>42</v>
      </c>
      <c r="C37" s="15">
        <v>243</v>
      </c>
      <c r="D37" s="15">
        <v>12368</v>
      </c>
      <c r="E37" s="16">
        <v>12366</v>
      </c>
      <c r="F37" s="16">
        <v>12363</v>
      </c>
      <c r="G37" s="15">
        <v>12363</v>
      </c>
      <c r="H37" s="15">
        <v>8885</v>
      </c>
      <c r="I37" s="15">
        <v>8886</v>
      </c>
      <c r="J37" s="15">
        <v>4364</v>
      </c>
      <c r="K37" s="15">
        <v>4150</v>
      </c>
      <c r="L37" s="15">
        <v>4150</v>
      </c>
    </row>
    <row r="38" spans="1:12" ht="11.25">
      <c r="A38" s="13">
        <v>30</v>
      </c>
      <c r="B38" s="14" t="s">
        <v>43</v>
      </c>
      <c r="C38" s="15">
        <v>0</v>
      </c>
      <c r="D38" s="15">
        <v>0</v>
      </c>
      <c r="E38" s="16">
        <v>0</v>
      </c>
      <c r="F38" s="16">
        <v>3513</v>
      </c>
      <c r="G38" s="15">
        <v>3929</v>
      </c>
      <c r="H38" s="15">
        <v>4094</v>
      </c>
      <c r="I38" s="15">
        <v>4774</v>
      </c>
      <c r="J38" s="15">
        <v>5900</v>
      </c>
      <c r="K38" s="15">
        <v>4039</v>
      </c>
      <c r="L38" s="15">
        <v>3797</v>
      </c>
    </row>
    <row r="39" spans="1:12" ht="11.25">
      <c r="A39" s="13">
        <v>31</v>
      </c>
      <c r="B39" s="17" t="s">
        <v>44</v>
      </c>
      <c r="C39" s="15">
        <v>16039</v>
      </c>
      <c r="D39" s="15">
        <v>12098</v>
      </c>
      <c r="E39" s="16">
        <v>10804</v>
      </c>
      <c r="F39" s="16">
        <v>10731</v>
      </c>
      <c r="G39" s="15">
        <v>9699</v>
      </c>
      <c r="H39" s="15">
        <v>9699</v>
      </c>
      <c r="I39" s="15">
        <v>3300</v>
      </c>
      <c r="J39" s="15">
        <v>3300</v>
      </c>
      <c r="K39" s="15">
        <v>3300</v>
      </c>
      <c r="L39" s="15">
        <v>3300</v>
      </c>
    </row>
    <row r="40" spans="1:12" ht="11.25">
      <c r="A40" s="13">
        <v>32</v>
      </c>
      <c r="B40" s="14" t="s">
        <v>45</v>
      </c>
      <c r="C40" s="15">
        <v>0</v>
      </c>
      <c r="D40" s="15">
        <v>0</v>
      </c>
      <c r="E40" s="16">
        <v>0</v>
      </c>
      <c r="F40" s="16">
        <v>0</v>
      </c>
      <c r="G40" s="15">
        <v>5000</v>
      </c>
      <c r="H40" s="15">
        <v>8562</v>
      </c>
      <c r="I40" s="15">
        <v>8562</v>
      </c>
      <c r="J40" s="15">
        <v>8370</v>
      </c>
      <c r="K40" s="15">
        <v>3370</v>
      </c>
      <c r="L40" s="15">
        <v>2971</v>
      </c>
    </row>
    <row r="41" spans="1:12" ht="11.25">
      <c r="A41" s="13">
        <v>33</v>
      </c>
      <c r="B41" s="14" t="s">
        <v>46</v>
      </c>
      <c r="C41" s="15">
        <v>1704</v>
      </c>
      <c r="D41" s="15">
        <v>13915</v>
      </c>
      <c r="E41" s="16">
        <v>15885</v>
      </c>
      <c r="F41" s="16">
        <v>17065</v>
      </c>
      <c r="G41" s="15">
        <v>12767</v>
      </c>
      <c r="H41" s="15">
        <v>5854</v>
      </c>
      <c r="I41" s="15">
        <v>4161</v>
      </c>
      <c r="J41" s="15">
        <v>3752</v>
      </c>
      <c r="K41" s="15">
        <v>7850</v>
      </c>
      <c r="L41" s="15">
        <v>2039</v>
      </c>
    </row>
    <row r="42" spans="1:12" ht="11.25">
      <c r="A42" s="13">
        <v>34</v>
      </c>
      <c r="B42" s="14" t="s">
        <v>47</v>
      </c>
      <c r="C42" s="15">
        <v>71182</v>
      </c>
      <c r="D42" s="15">
        <v>33756</v>
      </c>
      <c r="E42" s="16">
        <v>7477</v>
      </c>
      <c r="F42" s="16">
        <v>8296</v>
      </c>
      <c r="G42" s="15">
        <v>5178</v>
      </c>
      <c r="H42" s="15">
        <v>185</v>
      </c>
      <c r="I42" s="15">
        <v>41</v>
      </c>
      <c r="J42" s="15">
        <v>3</v>
      </c>
      <c r="K42" s="15">
        <v>2676</v>
      </c>
      <c r="L42" s="15">
        <v>2000</v>
      </c>
    </row>
    <row r="43" spans="1:12" ht="11.25">
      <c r="A43" s="13">
        <v>35</v>
      </c>
      <c r="B43" s="14" t="s">
        <v>48</v>
      </c>
      <c r="C43" s="15">
        <v>152</v>
      </c>
      <c r="D43" s="15">
        <v>14</v>
      </c>
      <c r="E43" s="16">
        <v>10</v>
      </c>
      <c r="F43" s="16">
        <v>4075</v>
      </c>
      <c r="G43" s="15">
        <v>241</v>
      </c>
      <c r="H43" s="15">
        <v>417</v>
      </c>
      <c r="I43" s="15">
        <v>711</v>
      </c>
      <c r="J43" s="15">
        <v>493</v>
      </c>
      <c r="K43" s="15">
        <v>576</v>
      </c>
      <c r="L43" s="15">
        <v>1578</v>
      </c>
    </row>
    <row r="44" spans="1:12" ht="11.25">
      <c r="A44" s="13">
        <v>36</v>
      </c>
      <c r="B44" s="14" t="s">
        <v>49</v>
      </c>
      <c r="C44" s="15">
        <v>99</v>
      </c>
      <c r="D44" s="15">
        <v>178</v>
      </c>
      <c r="E44" s="16">
        <v>1187</v>
      </c>
      <c r="F44" s="16">
        <v>1189</v>
      </c>
      <c r="G44" s="15">
        <v>1253</v>
      </c>
      <c r="H44" s="15">
        <v>1239</v>
      </c>
      <c r="I44" s="15">
        <v>1195</v>
      </c>
      <c r="J44" s="15">
        <v>1194</v>
      </c>
      <c r="K44" s="15">
        <v>1193</v>
      </c>
      <c r="L44" s="15">
        <v>1192</v>
      </c>
    </row>
    <row r="45" spans="1:12" ht="11.25">
      <c r="A45" s="13">
        <v>37</v>
      </c>
      <c r="B45" s="14" t="s">
        <v>50</v>
      </c>
      <c r="C45" s="15">
        <v>430</v>
      </c>
      <c r="D45" s="15">
        <v>430</v>
      </c>
      <c r="E45" s="16">
        <v>0</v>
      </c>
      <c r="F45" s="16">
        <v>243</v>
      </c>
      <c r="G45" s="15">
        <v>253</v>
      </c>
      <c r="H45" s="15">
        <v>0</v>
      </c>
      <c r="I45" s="15">
        <v>455</v>
      </c>
      <c r="J45" s="15">
        <v>189</v>
      </c>
      <c r="K45" s="15">
        <v>0</v>
      </c>
      <c r="L45" s="15">
        <v>475</v>
      </c>
    </row>
    <row r="46" spans="1:12" ht="11.25">
      <c r="A46" s="13">
        <v>38</v>
      </c>
      <c r="B46" s="17" t="s">
        <v>51</v>
      </c>
      <c r="C46" s="15">
        <v>0</v>
      </c>
      <c r="D46" s="15">
        <v>620</v>
      </c>
      <c r="E46" s="16">
        <v>574</v>
      </c>
      <c r="F46" s="16">
        <v>611</v>
      </c>
      <c r="G46" s="15">
        <v>610</v>
      </c>
      <c r="H46" s="15">
        <v>580</v>
      </c>
      <c r="I46" s="15">
        <v>576</v>
      </c>
      <c r="J46" s="15">
        <v>552</v>
      </c>
      <c r="K46" s="15">
        <v>577</v>
      </c>
      <c r="L46" s="15">
        <v>275</v>
      </c>
    </row>
    <row r="47" spans="1:12" ht="11.25">
      <c r="A47" s="13">
        <v>39</v>
      </c>
      <c r="B47" s="14" t="s">
        <v>52</v>
      </c>
      <c r="C47" s="15">
        <v>300</v>
      </c>
      <c r="D47" s="15">
        <v>600</v>
      </c>
      <c r="E47" s="16">
        <v>600</v>
      </c>
      <c r="F47" s="16">
        <v>567</v>
      </c>
      <c r="G47" s="15">
        <v>567</v>
      </c>
      <c r="H47" s="15">
        <v>567</v>
      </c>
      <c r="I47" s="15">
        <v>567</v>
      </c>
      <c r="J47" s="15">
        <v>567</v>
      </c>
      <c r="K47" s="15">
        <v>266</v>
      </c>
      <c r="L47" s="15">
        <v>266</v>
      </c>
    </row>
    <row r="48" spans="1:12" ht="11.25">
      <c r="A48" s="13">
        <v>40</v>
      </c>
      <c r="B48" s="17" t="s">
        <v>53</v>
      </c>
      <c r="C48" s="15">
        <v>0</v>
      </c>
      <c r="D48" s="15">
        <v>0</v>
      </c>
      <c r="E48" s="16">
        <v>0</v>
      </c>
      <c r="F48" s="16">
        <v>18223</v>
      </c>
      <c r="G48" s="15">
        <v>11660</v>
      </c>
      <c r="H48" s="15">
        <v>12930</v>
      </c>
      <c r="I48" s="15">
        <v>11430</v>
      </c>
      <c r="J48" s="15">
        <v>35</v>
      </c>
      <c r="K48" s="15">
        <v>1852</v>
      </c>
      <c r="L48" s="15">
        <v>226</v>
      </c>
    </row>
    <row r="49" spans="1:12" ht="11.25">
      <c r="A49" s="13">
        <v>41</v>
      </c>
      <c r="B49" s="14" t="s">
        <v>54</v>
      </c>
      <c r="C49" s="15">
        <v>77</v>
      </c>
      <c r="D49" s="15">
        <v>64</v>
      </c>
      <c r="E49" s="16">
        <v>59</v>
      </c>
      <c r="F49" s="16">
        <v>90</v>
      </c>
      <c r="G49" s="15">
        <v>84</v>
      </c>
      <c r="H49" s="15">
        <v>80</v>
      </c>
      <c r="I49" s="15">
        <v>82</v>
      </c>
      <c r="J49" s="15">
        <v>76</v>
      </c>
      <c r="K49" s="15">
        <v>169</v>
      </c>
      <c r="L49" s="15">
        <v>189</v>
      </c>
    </row>
    <row r="50" spans="1:12" ht="11.25">
      <c r="A50" s="13">
        <v>42</v>
      </c>
      <c r="B50" s="17" t="s">
        <v>55</v>
      </c>
      <c r="C50" s="15">
        <v>75642</v>
      </c>
      <c r="D50" s="15">
        <v>82160</v>
      </c>
      <c r="E50" s="16">
        <v>731</v>
      </c>
      <c r="F50" s="16">
        <v>895</v>
      </c>
      <c r="G50" s="15">
        <v>764</v>
      </c>
      <c r="H50" s="15">
        <v>205</v>
      </c>
      <c r="I50" s="15">
        <v>345</v>
      </c>
      <c r="J50" s="15">
        <v>320</v>
      </c>
      <c r="K50" s="15">
        <v>348</v>
      </c>
      <c r="L50" s="15">
        <v>43</v>
      </c>
    </row>
    <row r="51" spans="1:12" ht="11.25">
      <c r="A51" s="13">
        <v>43</v>
      </c>
      <c r="B51" s="14" t="s">
        <v>56</v>
      </c>
      <c r="C51" s="15">
        <v>6524</v>
      </c>
      <c r="D51" s="15">
        <v>16745</v>
      </c>
      <c r="E51" s="16">
        <v>6392</v>
      </c>
      <c r="F51" s="16">
        <v>2267</v>
      </c>
      <c r="G51" s="15">
        <v>2267</v>
      </c>
      <c r="H51" s="15">
        <v>2437</v>
      </c>
      <c r="I51" s="15">
        <v>2437</v>
      </c>
      <c r="J51" s="15">
        <v>7548</v>
      </c>
      <c r="K51" s="15">
        <v>0</v>
      </c>
      <c r="L51" s="15">
        <v>0</v>
      </c>
    </row>
    <row r="52" spans="1:12" ht="11.25">
      <c r="A52" s="13">
        <v>44</v>
      </c>
      <c r="B52" s="14" t="s">
        <v>57</v>
      </c>
      <c r="C52" s="15">
        <v>0</v>
      </c>
      <c r="D52" s="15">
        <v>0</v>
      </c>
      <c r="E52" s="16">
        <v>0</v>
      </c>
      <c r="F52" s="16">
        <v>0</v>
      </c>
      <c r="G52" s="15">
        <v>0</v>
      </c>
      <c r="H52" s="15">
        <v>0</v>
      </c>
      <c r="I52" s="15">
        <v>5</v>
      </c>
      <c r="J52" s="15">
        <v>5</v>
      </c>
      <c r="K52" s="15">
        <v>0</v>
      </c>
      <c r="L52" s="15">
        <v>0</v>
      </c>
    </row>
    <row r="53" spans="1:12" ht="11.25">
      <c r="A53" s="13">
        <v>45</v>
      </c>
      <c r="B53" s="17" t="s">
        <v>58</v>
      </c>
      <c r="C53" s="15">
        <v>16220</v>
      </c>
      <c r="D53" s="15">
        <v>10000</v>
      </c>
      <c r="E53" s="16">
        <v>10000</v>
      </c>
      <c r="F53" s="16">
        <v>10000</v>
      </c>
      <c r="G53" s="15">
        <v>5000</v>
      </c>
      <c r="H53" s="15">
        <v>5000</v>
      </c>
      <c r="I53" s="15">
        <v>5788</v>
      </c>
      <c r="J53" s="15">
        <v>0</v>
      </c>
      <c r="K53" s="15">
        <v>0</v>
      </c>
      <c r="L53" s="15">
        <v>0</v>
      </c>
    </row>
    <row r="54" spans="1:12" ht="11.25">
      <c r="A54" s="13">
        <v>46</v>
      </c>
      <c r="B54" s="14" t="s">
        <v>59</v>
      </c>
      <c r="C54" s="15">
        <v>33450</v>
      </c>
      <c r="D54" s="15">
        <v>6201</v>
      </c>
      <c r="E54" s="16">
        <v>3349</v>
      </c>
      <c r="F54" s="16">
        <v>4764</v>
      </c>
      <c r="G54" s="15">
        <v>6233</v>
      </c>
      <c r="H54" s="15">
        <v>5426</v>
      </c>
      <c r="I54" s="15">
        <v>4818</v>
      </c>
      <c r="J54" s="15">
        <v>0</v>
      </c>
      <c r="K54" s="15">
        <v>0</v>
      </c>
      <c r="L54" s="15">
        <v>0</v>
      </c>
    </row>
    <row r="55" spans="1:12" ht="11.25">
      <c r="A55" s="13">
        <v>47</v>
      </c>
      <c r="B55" s="14" t="s">
        <v>60</v>
      </c>
      <c r="C55" s="20">
        <v>25</v>
      </c>
      <c r="D55" s="20">
        <v>25</v>
      </c>
      <c r="E55" s="21">
        <v>25</v>
      </c>
      <c r="F55" s="21">
        <v>25</v>
      </c>
      <c r="G55" s="15">
        <v>25</v>
      </c>
      <c r="H55" s="15">
        <v>25</v>
      </c>
      <c r="I55" s="15">
        <v>25</v>
      </c>
      <c r="J55" s="15">
        <v>0</v>
      </c>
      <c r="K55" s="15">
        <v>0</v>
      </c>
      <c r="L55" s="15">
        <v>0</v>
      </c>
    </row>
    <row r="56" spans="1:12" ht="11.25">
      <c r="A56" s="13">
        <v>48</v>
      </c>
      <c r="B56" s="14" t="s">
        <v>61</v>
      </c>
      <c r="C56" s="15">
        <v>0</v>
      </c>
      <c r="D56" s="15">
        <v>0</v>
      </c>
      <c r="E56" s="16">
        <v>0</v>
      </c>
      <c r="F56" s="16">
        <v>0</v>
      </c>
      <c r="G56" s="15">
        <v>0</v>
      </c>
      <c r="H56" s="15">
        <v>2</v>
      </c>
      <c r="I56" s="15">
        <v>2</v>
      </c>
      <c r="J56" s="15">
        <v>0</v>
      </c>
      <c r="K56" s="15">
        <v>0</v>
      </c>
      <c r="L56" s="15">
        <v>0</v>
      </c>
    </row>
    <row r="57" spans="1:12" ht="11.25">
      <c r="A57" s="13">
        <v>49</v>
      </c>
      <c r="B57" s="14" t="s">
        <v>62</v>
      </c>
      <c r="C57" s="15">
        <v>0</v>
      </c>
      <c r="D57" s="15">
        <v>0</v>
      </c>
      <c r="E57" s="16">
        <v>0</v>
      </c>
      <c r="F57" s="16">
        <v>3</v>
      </c>
      <c r="G57" s="15">
        <v>176</v>
      </c>
      <c r="H57" s="15">
        <v>5</v>
      </c>
      <c r="I57" s="15">
        <v>0</v>
      </c>
      <c r="J57" s="15">
        <v>0</v>
      </c>
      <c r="K57" s="15">
        <v>0</v>
      </c>
      <c r="L57" s="15">
        <v>0</v>
      </c>
    </row>
    <row r="58" spans="1:12" ht="11.25">
      <c r="A58" s="13">
        <v>50</v>
      </c>
      <c r="B58" s="14" t="s">
        <v>63</v>
      </c>
      <c r="C58" s="15">
        <v>0</v>
      </c>
      <c r="D58" s="15">
        <v>2000</v>
      </c>
      <c r="E58" s="16">
        <v>2000</v>
      </c>
      <c r="F58" s="16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</row>
    <row r="59" spans="1:12" ht="11.25">
      <c r="A59" s="13">
        <v>51</v>
      </c>
      <c r="B59" s="14" t="s">
        <v>64</v>
      </c>
      <c r="C59" s="15">
        <v>1824</v>
      </c>
      <c r="D59" s="15">
        <v>1413</v>
      </c>
      <c r="E59" s="16">
        <v>0</v>
      </c>
      <c r="F59" s="16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</row>
    <row r="60" spans="1:12" ht="11.25">
      <c r="A60" s="13">
        <v>52</v>
      </c>
      <c r="B60" s="14" t="s">
        <v>65</v>
      </c>
      <c r="C60" s="15">
        <v>7089</v>
      </c>
      <c r="D60" s="15">
        <v>19846</v>
      </c>
      <c r="E60" s="16">
        <v>18706</v>
      </c>
      <c r="F60" s="16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</row>
    <row r="61" spans="1:12" ht="11.25">
      <c r="A61" s="13">
        <v>53</v>
      </c>
      <c r="B61" s="17" t="s">
        <v>66</v>
      </c>
      <c r="C61" s="15">
        <v>231</v>
      </c>
      <c r="D61" s="15">
        <v>0</v>
      </c>
      <c r="E61" s="16">
        <v>0</v>
      </c>
      <c r="F61" s="16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1.25">
      <c r="A62" s="13">
        <v>54</v>
      </c>
      <c r="B62" s="14" t="s">
        <v>67</v>
      </c>
      <c r="C62" s="15">
        <v>0</v>
      </c>
      <c r="D62" s="15">
        <v>0</v>
      </c>
      <c r="E62" s="16">
        <v>0</v>
      </c>
      <c r="F62" s="16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</row>
    <row r="63" spans="1:12" ht="11.25">
      <c r="A63" s="13">
        <v>55</v>
      </c>
      <c r="B63" s="14" t="s">
        <v>68</v>
      </c>
      <c r="C63" s="15">
        <v>27357</v>
      </c>
      <c r="D63" s="15">
        <v>23458</v>
      </c>
      <c r="E63" s="16">
        <v>0</v>
      </c>
      <c r="F63" s="16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ht="13.5">
      <c r="A64" s="13">
        <v>56</v>
      </c>
      <c r="B64" s="14" t="s">
        <v>69</v>
      </c>
      <c r="C64" s="22">
        <v>0</v>
      </c>
      <c r="D64" s="22">
        <v>0</v>
      </c>
      <c r="E64" s="23">
        <v>0</v>
      </c>
      <c r="F64" s="23">
        <v>0</v>
      </c>
      <c r="G64" s="22">
        <v>0</v>
      </c>
      <c r="H64" s="22">
        <v>9318</v>
      </c>
      <c r="I64" s="22">
        <v>0</v>
      </c>
      <c r="J64" s="22">
        <v>0</v>
      </c>
      <c r="K64" s="22">
        <v>0</v>
      </c>
      <c r="L64" s="22">
        <v>0</v>
      </c>
    </row>
    <row r="65" spans="1:12" ht="11.25">
      <c r="A65" s="24"/>
      <c r="B65" s="6"/>
      <c r="C65" s="25">
        <f aca="true" t="shared" si="0" ref="C65:L65">SUM(C9:C64)</f>
        <v>1616213</v>
      </c>
      <c r="D65" s="25">
        <f t="shared" si="0"/>
        <v>1571564</v>
      </c>
      <c r="E65" s="25">
        <f t="shared" si="0"/>
        <v>1465115</v>
      </c>
      <c r="F65" s="26">
        <f t="shared" si="0"/>
        <v>1433232</v>
      </c>
      <c r="G65" s="25">
        <f t="shared" si="0"/>
        <v>1400491</v>
      </c>
      <c r="H65" s="25">
        <f t="shared" si="0"/>
        <v>1338156</v>
      </c>
      <c r="I65" s="25">
        <f t="shared" si="0"/>
        <v>1387074</v>
      </c>
      <c r="J65" s="25">
        <f t="shared" si="0"/>
        <v>1382407</v>
      </c>
      <c r="K65" s="25">
        <f t="shared" si="0"/>
        <v>1418304</v>
      </c>
      <c r="L65" s="25">
        <f t="shared" si="0"/>
        <v>1548164</v>
      </c>
    </row>
    <row r="66" ht="11.25">
      <c r="I66" s="27"/>
    </row>
  </sheetData>
  <sheetProtection password="CD66" sheet="1" objects="1" scenarios="1"/>
  <mergeCells count="1">
    <mergeCell ref="C7:L7"/>
  </mergeCells>
  <printOptions horizontalCentered="1"/>
  <pageMargins left="0.17" right="0.17" top="0.17" bottom="0.16" header="0" footer="0"/>
  <pageSetup horizontalDpi="300" verticalDpi="300" orientation="landscape" scale="90" r:id="rId3"/>
  <legacyDrawing r:id="rId2"/>
  <oleObjects>
    <oleObject progId="MSPhotoEd.3" shapeId="2180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2002-03-25T19:44:56Z</cp:lastPrinted>
  <dcterms:created xsi:type="dcterms:W3CDTF">2002-03-19T19:21:28Z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