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merica del Norte" sheetId="1" r:id="rId1"/>
  </sheets>
  <definedNames>
    <definedName name="_xlnm.Print_Area" localSheetId="0">'America del Norte'!$A:$IV</definedName>
  </definedNames>
  <calcPr fullCalcOnLoad="1"/>
</workbook>
</file>

<file path=xl/sharedStrings.xml><?xml version="1.0" encoding="utf-8"?>
<sst xmlns="http://schemas.openxmlformats.org/spreadsheetml/2006/main" count="62" uniqueCount="61">
  <si>
    <t>CUADRO No. 33-A</t>
  </si>
  <si>
    <t>SALDO DE LA CARTERA EXTERNA PARA AMERICA DEL NORTE</t>
  </si>
  <si>
    <t>AÑOS: 1999-2001</t>
  </si>
  <si>
    <t>(En miles de balboas)</t>
  </si>
  <si>
    <t>BANCOS</t>
  </si>
  <si>
    <t>AMERICA DEL NORTE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</si>
  <si>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</si>
  <si>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</si>
  <si>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</si>
  <si>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</si>
  <si>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</si>
  <si>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</si>
  <si>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</si>
  <si>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</si>
  <si>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Bladex</t>
  </si>
  <si>
    <t>BNP Paribas (Lic. Int)</t>
  </si>
  <si>
    <t>Banco de la Nación Argentina (Lic. Int.)</t>
  </si>
  <si>
    <t>Korea Exchange Bank, Ltd.</t>
  </si>
  <si>
    <t>The Dai-Ichi Kangyo Bank, Ltd.</t>
  </si>
  <si>
    <t>Societé Generale (Lic. Int.)</t>
  </si>
  <si>
    <t>Alemán Platina (Lic. Int.)</t>
  </si>
  <si>
    <t>GNB Bank (Lic. Int.)</t>
  </si>
  <si>
    <t>Banco Continental, S.A.</t>
  </si>
  <si>
    <t>Lloyds TSB Bank, plc</t>
  </si>
  <si>
    <t>Bilbao Vizcaya Argentaria</t>
  </si>
  <si>
    <t>Banco Internacional de Costa Rica</t>
  </si>
  <si>
    <t>BNP Paribas (Panamá)</t>
  </si>
  <si>
    <t>Banco del Centro, S.A.</t>
  </si>
  <si>
    <t>Towerbank Inernactional, Inc.</t>
  </si>
  <si>
    <t>Dresdner Bank Lateinamerika, AG (Lic. Int.)</t>
  </si>
  <si>
    <t>Credicorp Bank, S.A.</t>
  </si>
  <si>
    <t>Banco Atlántico, S.A.</t>
  </si>
  <si>
    <t>Primer Banco del Istmo, S.A.</t>
  </si>
  <si>
    <t>Banco Santander (Panamá), S.A.</t>
  </si>
  <si>
    <t>Banco de Bogotá, S.A.  (Lic. Int.)</t>
  </si>
  <si>
    <t>Banco Uno, S.A.</t>
  </si>
  <si>
    <t>HSBC Bank USA</t>
  </si>
  <si>
    <t>Banco Del Pacífico (Panamá)  (Lic. Int.)</t>
  </si>
  <si>
    <t>Wall Street Bank</t>
  </si>
  <si>
    <t>Banque Sudameris</t>
  </si>
  <si>
    <t>The Bank of Nova Scotia</t>
  </si>
  <si>
    <t>Banco Do Brasil, S.A.</t>
  </si>
  <si>
    <t>Bancafé (Panamá), S.A.</t>
  </si>
  <si>
    <t>Pribanco</t>
  </si>
  <si>
    <t>Multicredit Bank, Inc.</t>
  </si>
  <si>
    <t>Banco Aliado, S.A.</t>
  </si>
  <si>
    <t>Banco Disa, S.A.</t>
  </si>
  <si>
    <t>ABN A m r o Bank, N.V.</t>
  </si>
  <si>
    <t>UBS (Panamá), S.A. (Lic. Int.)</t>
  </si>
  <si>
    <t>Global Bank Corporation</t>
  </si>
  <si>
    <t>Banco de Occidente (Panamá) (Lic. Int.)</t>
  </si>
  <si>
    <t>The Bank of Tokyo-Mitsubishi, Ltd.</t>
  </si>
  <si>
    <t>Bancomer</t>
  </si>
  <si>
    <t>Banco de Bogotá, S.A.</t>
  </si>
  <si>
    <t>Banco Exterior</t>
  </si>
  <si>
    <t>BankBoston National Association</t>
  </si>
  <si>
    <t>International Commercial Bank of China</t>
  </si>
  <si>
    <t>Banco Ganadero</t>
  </si>
  <si>
    <t>Bank Leumi-Le Israel, B.M.</t>
  </si>
  <si>
    <t>Banco Del Centro (Lic. Int.)</t>
  </si>
  <si>
    <t>Colabanco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</si>
</sst>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9" xfId="15" applyNumberFormat="1" applyFont="1" applyFill="1" applyBorder="1" applyAlignment="1">
      <alignment/>
    </xf>
    <xf numFmtId="171" fontId="3" fillId="0" borderId="10" xfId="15" applyNumberFormat="1" applyFont="1" applyBorder="1" applyAlignment="1">
      <alignment/>
    </xf>
    <xf numFmtId="171" fontId="3" fillId="0" borderId="9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1" sqref="B11"/>
    </sheetView>
  </sheetViews>
  <sheetFormatPr defaultColWidth="11.421875" defaultRowHeight="12.75"/>
  <cols>
    <col min="1" max="1" width="2.7109375" style="1" bestFit="1" customWidth="1"/>
    <col min="2" max="2" width="31.28125" style="1" customWidth="1"/>
    <col min="3" max="3" width="7.7109375" style="1" hidden="1" customWidth="1"/>
    <col min="4" max="4" width="7.7109375" style="1" bestFit="1" customWidth="1"/>
    <col min="5" max="5" width="9.7109375" style="1" bestFit="1" customWidth="1"/>
    <col min="6" max="6" width="9.140625" style="1" bestFit="1" customWidth="1"/>
    <col min="7" max="7" width="10.28125" style="1" customWidth="1"/>
    <col min="8" max="8" width="9.00390625" style="1" bestFit="1" customWidth="1"/>
    <col min="9" max="9" width="9.7109375" style="1" bestFit="1" customWidth="1"/>
    <col min="10" max="10" width="9.140625" style="1" bestFit="1" customWidth="1"/>
    <col min="11" max="12" width="9.00390625" style="1" bestFit="1" customWidth="1"/>
    <col min="13" max="16384" width="11.421875" style="1" customWidth="1"/>
  </cols>
  <sheetData>
    <row r="1" spans="2:11" ht="11.25">
      <c r="B1" s="23"/>
      <c r="C1" s="23"/>
      <c r="D1" s="23"/>
      <c r="E1" s="23"/>
      <c r="F1" s="23"/>
      <c r="H1" s="23" t="s">
        <v>0</v>
      </c>
      <c r="K1" s="23"/>
    </row>
    <row r="2" spans="2:11" ht="11.25">
      <c r="B2" s="23"/>
      <c r="C2" s="23"/>
      <c r="D2" s="23"/>
      <c r="E2" s="23"/>
      <c r="F2" s="23"/>
      <c r="H2" s="23" t="s">
        <v>1</v>
      </c>
      <c r="K2" s="23"/>
    </row>
    <row r="3" spans="2:11" ht="11.25">
      <c r="B3" s="23"/>
      <c r="C3" s="23"/>
      <c r="D3" s="23"/>
      <c r="E3" s="23"/>
      <c r="F3" s="23"/>
      <c r="H3" s="23" t="s">
        <v>2</v>
      </c>
      <c r="K3" s="23"/>
    </row>
    <row r="4" spans="2:11" ht="11.25">
      <c r="B4" s="23"/>
      <c r="C4" s="23"/>
      <c r="D4" s="23"/>
      <c r="E4" s="23"/>
      <c r="F4" s="23"/>
      <c r="H4" s="23" t="s">
        <v>3</v>
      </c>
      <c r="K4" s="23"/>
    </row>
    <row r="5" spans="3:8" ht="11.25">
      <c r="C5" s="2"/>
      <c r="D5" s="2"/>
      <c r="E5" s="2"/>
      <c r="F5" s="2"/>
      <c r="G5" s="2"/>
      <c r="H5" s="2"/>
    </row>
    <row r="6" spans="3:8" ht="11.25">
      <c r="C6" s="2"/>
      <c r="D6" s="2"/>
      <c r="E6" s="2"/>
      <c r="F6" s="2"/>
      <c r="G6" s="2"/>
      <c r="H6" s="2"/>
    </row>
    <row r="7" spans="1:12" s="26" customFormat="1" ht="12.75">
      <c r="A7" s="3"/>
      <c r="B7" s="25" t="s">
        <v>4</v>
      </c>
      <c r="C7" s="24"/>
      <c r="D7" s="27"/>
      <c r="E7" s="27"/>
      <c r="F7" s="27"/>
      <c r="G7" s="28" t="s">
        <v>5</v>
      </c>
      <c r="H7" s="28"/>
      <c r="I7" s="28"/>
      <c r="J7" s="28"/>
      <c r="K7" s="28"/>
      <c r="L7" s="29"/>
    </row>
    <row r="8" spans="1:12" ht="11.25">
      <c r="A8" s="4"/>
      <c r="B8" s="5"/>
      <c r="C8" s="6">
        <v>1998</v>
      </c>
      <c r="D8" s="6">
        <v>1999</v>
      </c>
      <c r="E8" s="7" t="s">
        <v>6</v>
      </c>
      <c r="F8" s="7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9" t="s">
        <v>13</v>
      </c>
    </row>
    <row r="9" spans="1:12" ht="11.25">
      <c r="A9" s="3">
        <v>1</v>
      </c>
      <c r="B9" s="10" t="s">
        <v>14</v>
      </c>
      <c r="C9" s="11">
        <v>958154</v>
      </c>
      <c r="D9" s="11">
        <v>729765</v>
      </c>
      <c r="E9" s="12">
        <v>738387</v>
      </c>
      <c r="F9" s="12">
        <v>691986</v>
      </c>
      <c r="G9" s="11">
        <v>655969</v>
      </c>
      <c r="H9" s="11">
        <v>646782</v>
      </c>
      <c r="I9" s="11">
        <v>701436</v>
      </c>
      <c r="J9" s="11">
        <v>671561</v>
      </c>
      <c r="K9" s="11">
        <v>542952</v>
      </c>
      <c r="L9" s="11">
        <v>567745</v>
      </c>
    </row>
    <row r="10" spans="1:12" ht="11.25">
      <c r="A10" s="13">
        <v>2</v>
      </c>
      <c r="B10" s="14" t="s">
        <v>15</v>
      </c>
      <c r="C10" s="15">
        <v>236559</v>
      </c>
      <c r="D10" s="15">
        <v>181004</v>
      </c>
      <c r="E10" s="16">
        <v>166174</v>
      </c>
      <c r="F10" s="16">
        <v>143199</v>
      </c>
      <c r="G10" s="15">
        <v>156574</v>
      </c>
      <c r="H10" s="15">
        <v>221146</v>
      </c>
      <c r="I10" s="15">
        <v>205733</v>
      </c>
      <c r="J10" s="15">
        <v>218634</v>
      </c>
      <c r="K10" s="15">
        <v>217624</v>
      </c>
      <c r="L10" s="15">
        <v>201416</v>
      </c>
    </row>
    <row r="11" spans="1:12" ht="11.25">
      <c r="A11" s="13">
        <v>3</v>
      </c>
      <c r="B11" s="14" t="s">
        <v>16</v>
      </c>
      <c r="C11" s="15">
        <v>2831</v>
      </c>
      <c r="D11" s="15">
        <v>0</v>
      </c>
      <c r="E11" s="16">
        <v>0</v>
      </c>
      <c r="F11" s="16">
        <v>0</v>
      </c>
      <c r="G11" s="15">
        <v>110056</v>
      </c>
      <c r="H11" s="15">
        <v>135056</v>
      </c>
      <c r="I11" s="15">
        <v>145056</v>
      </c>
      <c r="J11" s="15">
        <v>145056</v>
      </c>
      <c r="K11" s="15">
        <v>134056</v>
      </c>
      <c r="L11" s="15">
        <v>124306</v>
      </c>
    </row>
    <row r="12" spans="1:12" ht="11.25">
      <c r="A12" s="13">
        <v>4</v>
      </c>
      <c r="B12" s="14" t="s">
        <v>17</v>
      </c>
      <c r="C12" s="15">
        <v>44000</v>
      </c>
      <c r="D12" s="15">
        <v>66504</v>
      </c>
      <c r="E12" s="16">
        <v>65549</v>
      </c>
      <c r="F12" s="16">
        <v>59579</v>
      </c>
      <c r="G12" s="15">
        <v>58595</v>
      </c>
      <c r="H12" s="15">
        <v>59864</v>
      </c>
      <c r="I12" s="15">
        <v>58739</v>
      </c>
      <c r="J12" s="15">
        <v>57597</v>
      </c>
      <c r="K12" s="15">
        <v>56438</v>
      </c>
      <c r="L12" s="15">
        <v>55262</v>
      </c>
    </row>
    <row r="13" spans="1:12" ht="11.25">
      <c r="A13" s="13">
        <v>5</v>
      </c>
      <c r="B13" s="14" t="s">
        <v>18</v>
      </c>
      <c r="C13" s="15">
        <v>127355</v>
      </c>
      <c r="D13" s="15">
        <v>73667</v>
      </c>
      <c r="E13" s="16">
        <v>73538</v>
      </c>
      <c r="F13" s="16">
        <v>73392</v>
      </c>
      <c r="G13" s="15">
        <v>73383</v>
      </c>
      <c r="H13" s="15">
        <v>61906</v>
      </c>
      <c r="I13" s="15">
        <v>61997</v>
      </c>
      <c r="J13" s="15">
        <v>43544</v>
      </c>
      <c r="K13" s="15">
        <v>43478</v>
      </c>
      <c r="L13" s="15">
        <v>43292</v>
      </c>
    </row>
    <row r="14" spans="1:12" ht="11.25">
      <c r="A14" s="13">
        <v>6</v>
      </c>
      <c r="B14" s="14" t="s">
        <v>19</v>
      </c>
      <c r="C14" s="15">
        <v>113652</v>
      </c>
      <c r="D14" s="15">
        <v>36800</v>
      </c>
      <c r="E14" s="16">
        <v>35118</v>
      </c>
      <c r="F14" s="16">
        <v>26830</v>
      </c>
      <c r="G14" s="15">
        <v>26760</v>
      </c>
      <c r="H14" s="15">
        <v>35690</v>
      </c>
      <c r="I14" s="15">
        <v>35620</v>
      </c>
      <c r="J14" s="15">
        <v>24556</v>
      </c>
      <c r="K14" s="15">
        <v>24480</v>
      </c>
      <c r="L14" s="15">
        <v>22946</v>
      </c>
    </row>
    <row r="15" spans="1:12" ht="11.25">
      <c r="A15" s="13">
        <v>7</v>
      </c>
      <c r="B15" s="14" t="s">
        <v>20</v>
      </c>
      <c r="C15" s="15">
        <v>10</v>
      </c>
      <c r="D15" s="15">
        <v>6840</v>
      </c>
      <c r="E15" s="16">
        <v>24789</v>
      </c>
      <c r="F15" s="16">
        <v>36052</v>
      </c>
      <c r="G15" s="15">
        <v>11688</v>
      </c>
      <c r="H15" s="15">
        <v>18626</v>
      </c>
      <c r="I15" s="15">
        <v>16660</v>
      </c>
      <c r="J15" s="15">
        <v>15007</v>
      </c>
      <c r="K15" s="15">
        <v>14325</v>
      </c>
      <c r="L15" s="15">
        <v>18095</v>
      </c>
    </row>
    <row r="16" spans="1:12" ht="11.25">
      <c r="A16" s="13">
        <v>8</v>
      </c>
      <c r="B16" s="14" t="s">
        <v>21</v>
      </c>
      <c r="C16" s="15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15">
        <v>0</v>
      </c>
      <c r="J16" s="15">
        <v>0</v>
      </c>
      <c r="K16" s="15">
        <v>6000</v>
      </c>
      <c r="L16" s="15">
        <v>10000</v>
      </c>
    </row>
    <row r="17" spans="1:12" ht="11.25">
      <c r="A17" s="13">
        <v>9</v>
      </c>
      <c r="B17" s="14" t="s">
        <v>22</v>
      </c>
      <c r="C17" s="15">
        <v>19797</v>
      </c>
      <c r="D17" s="15">
        <v>23166</v>
      </c>
      <c r="E17" s="16">
        <v>23878</v>
      </c>
      <c r="F17" s="16">
        <v>19916</v>
      </c>
      <c r="G17" s="15">
        <v>13115</v>
      </c>
      <c r="H17" s="15">
        <v>13344</v>
      </c>
      <c r="I17" s="15">
        <v>12684</v>
      </c>
      <c r="J17" s="15">
        <v>11621</v>
      </c>
      <c r="K17" s="15">
        <v>9697</v>
      </c>
      <c r="L17" s="15">
        <v>8201</v>
      </c>
    </row>
    <row r="18" spans="1:12" ht="11.25">
      <c r="A18" s="13">
        <v>10</v>
      </c>
      <c r="B18" s="14" t="s">
        <v>23</v>
      </c>
      <c r="C18" s="15">
        <v>0</v>
      </c>
      <c r="D18" s="15">
        <v>11624</v>
      </c>
      <c r="E18" s="16">
        <v>24748</v>
      </c>
      <c r="F18" s="16">
        <v>10789</v>
      </c>
      <c r="G18" s="15">
        <v>10221</v>
      </c>
      <c r="H18" s="15">
        <v>9653</v>
      </c>
      <c r="I18" s="15">
        <v>9084</v>
      </c>
      <c r="J18" s="15">
        <v>8513</v>
      </c>
      <c r="K18" s="15">
        <v>7948</v>
      </c>
      <c r="L18" s="15">
        <v>7380</v>
      </c>
    </row>
    <row r="19" spans="1:12" ht="11.25">
      <c r="A19" s="13">
        <v>11</v>
      </c>
      <c r="B19" s="14" t="s">
        <v>24</v>
      </c>
      <c r="C19" s="15">
        <v>9184</v>
      </c>
      <c r="D19" s="15">
        <v>10220</v>
      </c>
      <c r="E19" s="16">
        <v>9939</v>
      </c>
      <c r="F19" s="16">
        <v>12939</v>
      </c>
      <c r="G19" s="15">
        <v>12076</v>
      </c>
      <c r="H19" s="15">
        <v>7433</v>
      </c>
      <c r="I19" s="15">
        <v>7353</v>
      </c>
      <c r="J19" s="15">
        <v>6732</v>
      </c>
      <c r="K19" s="15">
        <v>6486</v>
      </c>
      <c r="L19" s="15">
        <v>6404</v>
      </c>
    </row>
    <row r="20" spans="1:12" ht="11.25">
      <c r="A20" s="13">
        <v>12</v>
      </c>
      <c r="B20" s="14" t="s">
        <v>25</v>
      </c>
      <c r="C20" s="15">
        <v>0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15">
        <v>0</v>
      </c>
      <c r="J20" s="15">
        <v>5068</v>
      </c>
      <c r="K20" s="15">
        <v>4575</v>
      </c>
      <c r="L20" s="15">
        <v>4536</v>
      </c>
    </row>
    <row r="21" spans="1:12" ht="11.25">
      <c r="A21" s="13">
        <v>13</v>
      </c>
      <c r="B21" s="14" t="s">
        <v>26</v>
      </c>
      <c r="C21" s="15">
        <v>6530</v>
      </c>
      <c r="D21" s="15">
        <v>5812</v>
      </c>
      <c r="E21" s="16">
        <v>5693</v>
      </c>
      <c r="F21" s="16">
        <v>5541</v>
      </c>
      <c r="G21" s="15">
        <v>5444</v>
      </c>
      <c r="H21" s="15">
        <v>5322</v>
      </c>
      <c r="I21" s="15">
        <v>5109</v>
      </c>
      <c r="J21" s="15">
        <v>4882</v>
      </c>
      <c r="K21" s="15">
        <v>4686</v>
      </c>
      <c r="L21" s="15">
        <v>4489</v>
      </c>
    </row>
    <row r="22" spans="1:12" ht="11.25">
      <c r="A22" s="13">
        <v>14</v>
      </c>
      <c r="B22" s="14" t="s">
        <v>27</v>
      </c>
      <c r="C22" s="15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1500</v>
      </c>
      <c r="L22" s="15">
        <v>2500</v>
      </c>
    </row>
    <row r="23" spans="1:12" ht="11.25">
      <c r="A23" s="13">
        <v>15</v>
      </c>
      <c r="B23" s="14" t="s">
        <v>28</v>
      </c>
      <c r="C23" s="15">
        <v>6189</v>
      </c>
      <c r="D23" s="15">
        <v>7440</v>
      </c>
      <c r="E23" s="16">
        <v>12317</v>
      </c>
      <c r="F23" s="16">
        <v>8858</v>
      </c>
      <c r="G23" s="15">
        <v>10504</v>
      </c>
      <c r="H23" s="15">
        <v>10542</v>
      </c>
      <c r="I23" s="15">
        <v>8421</v>
      </c>
      <c r="J23" s="15">
        <v>13454</v>
      </c>
      <c r="K23" s="15">
        <v>2010</v>
      </c>
      <c r="L23" s="15">
        <v>1858</v>
      </c>
    </row>
    <row r="24" spans="1:12" ht="11.25">
      <c r="A24" s="13">
        <v>16</v>
      </c>
      <c r="B24" s="14" t="s">
        <v>29</v>
      </c>
      <c r="C24" s="15">
        <v>1845</v>
      </c>
      <c r="D24" s="15">
        <v>607</v>
      </c>
      <c r="E24" s="16">
        <v>692</v>
      </c>
      <c r="F24" s="16">
        <v>683</v>
      </c>
      <c r="G24" s="15">
        <v>583</v>
      </c>
      <c r="H24" s="15">
        <v>347</v>
      </c>
      <c r="I24" s="15">
        <v>1956</v>
      </c>
      <c r="J24" s="15">
        <v>1625</v>
      </c>
      <c r="K24" s="15">
        <v>1618</v>
      </c>
      <c r="L24" s="15">
        <v>1461</v>
      </c>
    </row>
    <row r="25" spans="1:12" ht="11.25">
      <c r="A25" s="13">
        <v>17</v>
      </c>
      <c r="B25" s="14" t="s">
        <v>30</v>
      </c>
      <c r="C25" s="15">
        <v>30</v>
      </c>
      <c r="D25" s="15">
        <v>2043</v>
      </c>
      <c r="E25" s="16">
        <v>2626</v>
      </c>
      <c r="F25" s="17">
        <v>1868</v>
      </c>
      <c r="G25" s="15">
        <v>1596</v>
      </c>
      <c r="H25" s="15">
        <v>1841</v>
      </c>
      <c r="I25" s="15">
        <v>1652</v>
      </c>
      <c r="J25" s="15">
        <v>1407</v>
      </c>
      <c r="K25" s="15">
        <v>1317</v>
      </c>
      <c r="L25" s="15">
        <v>1342</v>
      </c>
    </row>
    <row r="26" spans="1:12" ht="11.25">
      <c r="A26" s="13">
        <v>18</v>
      </c>
      <c r="B26" s="14" t="s">
        <v>31</v>
      </c>
      <c r="C26" s="15">
        <v>8931</v>
      </c>
      <c r="D26" s="15">
        <v>1169</v>
      </c>
      <c r="E26" s="16">
        <v>1172</v>
      </c>
      <c r="F26" s="16">
        <v>1155</v>
      </c>
      <c r="G26" s="15">
        <v>1157</v>
      </c>
      <c r="H26" s="15">
        <v>1065</v>
      </c>
      <c r="I26" s="15">
        <v>1066</v>
      </c>
      <c r="J26" s="15">
        <v>1133</v>
      </c>
      <c r="K26" s="15">
        <v>990</v>
      </c>
      <c r="L26" s="15">
        <v>857</v>
      </c>
    </row>
    <row r="27" spans="1:12" ht="11.25">
      <c r="A27" s="13">
        <v>19</v>
      </c>
      <c r="B27" s="14" t="s">
        <v>32</v>
      </c>
      <c r="C27" s="15">
        <v>12163</v>
      </c>
      <c r="D27" s="15">
        <v>10914</v>
      </c>
      <c r="E27" s="16">
        <v>11476</v>
      </c>
      <c r="F27" s="16">
        <v>7924</v>
      </c>
      <c r="G27" s="15">
        <v>10761</v>
      </c>
      <c r="H27" s="15">
        <v>12454</v>
      </c>
      <c r="I27" s="15">
        <v>10007</v>
      </c>
      <c r="J27" s="15">
        <v>9365</v>
      </c>
      <c r="K27" s="15">
        <v>10080</v>
      </c>
      <c r="L27" s="15">
        <v>715</v>
      </c>
    </row>
    <row r="28" spans="1:12" ht="11.25">
      <c r="A28" s="13">
        <v>20</v>
      </c>
      <c r="B28" s="14" t="s">
        <v>33</v>
      </c>
      <c r="C28" s="15">
        <v>1467</v>
      </c>
      <c r="D28" s="15">
        <v>1755</v>
      </c>
      <c r="E28" s="16">
        <v>1755</v>
      </c>
      <c r="F28" s="16">
        <v>1755</v>
      </c>
      <c r="G28" s="15">
        <v>1755</v>
      </c>
      <c r="H28" s="15">
        <v>1755</v>
      </c>
      <c r="I28" s="15">
        <v>1755</v>
      </c>
      <c r="J28" s="15">
        <v>1755</v>
      </c>
      <c r="K28" s="15">
        <v>367</v>
      </c>
      <c r="L28" s="15">
        <v>367</v>
      </c>
    </row>
    <row r="29" spans="1:12" ht="11.25">
      <c r="A29" s="13">
        <v>21</v>
      </c>
      <c r="B29" s="14" t="s">
        <v>34</v>
      </c>
      <c r="C29" s="15">
        <v>0</v>
      </c>
      <c r="D29" s="15">
        <v>0</v>
      </c>
      <c r="E29" s="16">
        <v>6</v>
      </c>
      <c r="F29" s="16">
        <v>5</v>
      </c>
      <c r="G29" s="15">
        <v>205</v>
      </c>
      <c r="H29" s="15">
        <v>205</v>
      </c>
      <c r="I29" s="15">
        <v>205</v>
      </c>
      <c r="J29" s="15">
        <v>211</v>
      </c>
      <c r="K29" s="15">
        <v>210</v>
      </c>
      <c r="L29" s="15">
        <v>203</v>
      </c>
    </row>
    <row r="30" spans="1:12" ht="11.25">
      <c r="A30" s="13">
        <v>22</v>
      </c>
      <c r="B30" s="14" t="s">
        <v>40</v>
      </c>
      <c r="C30" s="15">
        <v>1330</v>
      </c>
      <c r="D30" s="15">
        <v>1092</v>
      </c>
      <c r="E30" s="16">
        <v>1092</v>
      </c>
      <c r="F30" s="16">
        <v>938</v>
      </c>
      <c r="G30" s="15">
        <v>938</v>
      </c>
      <c r="H30" s="15">
        <v>756</v>
      </c>
      <c r="I30" s="15">
        <v>756</v>
      </c>
      <c r="J30" s="15">
        <v>574</v>
      </c>
      <c r="K30" s="15">
        <v>574</v>
      </c>
      <c r="L30" s="15">
        <v>196</v>
      </c>
    </row>
    <row r="31" spans="1:12" ht="11.25">
      <c r="A31" s="13">
        <v>23</v>
      </c>
      <c r="B31" s="14" t="s">
        <v>35</v>
      </c>
      <c r="C31" s="15">
        <v>0</v>
      </c>
      <c r="D31" s="15">
        <v>0</v>
      </c>
      <c r="E31" s="16">
        <v>0</v>
      </c>
      <c r="F31" s="16">
        <v>0</v>
      </c>
      <c r="G31" s="15">
        <v>0</v>
      </c>
      <c r="H31" s="15">
        <v>0</v>
      </c>
      <c r="I31" s="15">
        <v>11300</v>
      </c>
      <c r="J31" s="15">
        <v>11518</v>
      </c>
      <c r="K31" s="15">
        <v>274</v>
      </c>
      <c r="L31" s="15">
        <v>159</v>
      </c>
    </row>
    <row r="32" spans="1:12" ht="11.25">
      <c r="A32" s="13">
        <v>24</v>
      </c>
      <c r="B32" s="14" t="s">
        <v>36</v>
      </c>
      <c r="C32" s="15">
        <v>3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15">
        <v>0</v>
      </c>
      <c r="J32" s="15">
        <v>0</v>
      </c>
      <c r="K32" s="15">
        <v>66</v>
      </c>
      <c r="L32" s="15">
        <v>156</v>
      </c>
    </row>
    <row r="33" spans="1:12" ht="11.25">
      <c r="A33" s="13">
        <v>25</v>
      </c>
      <c r="B33" s="14" t="s">
        <v>37</v>
      </c>
      <c r="C33" s="15">
        <v>345</v>
      </c>
      <c r="D33" s="15">
        <v>128</v>
      </c>
      <c r="E33" s="16">
        <v>125</v>
      </c>
      <c r="F33" s="16">
        <v>110</v>
      </c>
      <c r="G33" s="15">
        <v>110</v>
      </c>
      <c r="H33" s="15">
        <v>110</v>
      </c>
      <c r="I33" s="15">
        <v>110</v>
      </c>
      <c r="J33" s="15">
        <v>111</v>
      </c>
      <c r="K33" s="15">
        <v>111</v>
      </c>
      <c r="L33" s="15">
        <v>111</v>
      </c>
    </row>
    <row r="34" spans="1:12" ht="11.25">
      <c r="A34" s="13">
        <v>26</v>
      </c>
      <c r="B34" s="14" t="s">
        <v>38</v>
      </c>
      <c r="C34" s="15"/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28</v>
      </c>
    </row>
    <row r="35" spans="1:12" ht="11.25">
      <c r="A35" s="13">
        <v>27</v>
      </c>
      <c r="B35" s="14" t="s">
        <v>39</v>
      </c>
      <c r="C35" s="15">
        <v>181</v>
      </c>
      <c r="D35" s="15">
        <v>113</v>
      </c>
      <c r="E35" s="16">
        <v>94</v>
      </c>
      <c r="F35" s="16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</v>
      </c>
      <c r="L35" s="15">
        <v>1</v>
      </c>
    </row>
    <row r="36" spans="1:12" ht="11.25">
      <c r="A36" s="13">
        <v>28</v>
      </c>
      <c r="B36" s="14" t="s">
        <v>41</v>
      </c>
      <c r="C36" s="15">
        <v>0</v>
      </c>
      <c r="D36" s="15">
        <v>0</v>
      </c>
      <c r="E36" s="16">
        <v>0</v>
      </c>
      <c r="F36" s="16">
        <v>0</v>
      </c>
      <c r="G36" s="15">
        <v>0</v>
      </c>
      <c r="H36" s="15">
        <v>0</v>
      </c>
      <c r="I36" s="15">
        <v>0</v>
      </c>
      <c r="J36" s="15">
        <v>0</v>
      </c>
      <c r="K36" s="15">
        <v>545</v>
      </c>
      <c r="L36" s="15">
        <v>0</v>
      </c>
    </row>
    <row r="37" spans="1:12" ht="11.25">
      <c r="A37" s="13">
        <v>29</v>
      </c>
      <c r="B37" s="14" t="s">
        <v>42</v>
      </c>
      <c r="C37" s="15">
        <v>9581</v>
      </c>
      <c r="D37" s="15">
        <v>256</v>
      </c>
      <c r="E37" s="16">
        <v>256</v>
      </c>
      <c r="F37" s="16">
        <v>306</v>
      </c>
      <c r="G37" s="15">
        <v>50</v>
      </c>
      <c r="H37" s="15">
        <v>0</v>
      </c>
      <c r="I37" s="15">
        <v>0</v>
      </c>
      <c r="J37" s="15">
        <v>1755</v>
      </c>
      <c r="K37" s="15">
        <v>0</v>
      </c>
      <c r="L37" s="15">
        <v>0</v>
      </c>
    </row>
    <row r="38" spans="1:12" ht="11.25">
      <c r="A38" s="13">
        <v>30</v>
      </c>
      <c r="B38" s="14" t="s">
        <v>43</v>
      </c>
      <c r="C38" s="15">
        <v>4069</v>
      </c>
      <c r="D38" s="15">
        <v>1754</v>
      </c>
      <c r="E38" s="16">
        <v>1572</v>
      </c>
      <c r="F38" s="16">
        <v>1622</v>
      </c>
      <c r="G38" s="15">
        <v>2199</v>
      </c>
      <c r="H38" s="15">
        <v>1654</v>
      </c>
      <c r="I38" s="15">
        <v>1640</v>
      </c>
      <c r="J38" s="15">
        <v>805</v>
      </c>
      <c r="K38" s="15">
        <v>0</v>
      </c>
      <c r="L38" s="15">
        <v>0</v>
      </c>
    </row>
    <row r="39" spans="1:12" ht="11.25">
      <c r="A39" s="13">
        <v>31</v>
      </c>
      <c r="B39" s="14" t="s">
        <v>44</v>
      </c>
      <c r="C39" s="15">
        <v>14363</v>
      </c>
      <c r="D39" s="15">
        <v>14206</v>
      </c>
      <c r="E39" s="16">
        <v>17961</v>
      </c>
      <c r="F39" s="16">
        <v>0</v>
      </c>
      <c r="G39" s="15">
        <v>0</v>
      </c>
      <c r="H39" s="15">
        <v>0</v>
      </c>
      <c r="I39" s="15">
        <v>1500</v>
      </c>
      <c r="J39" s="15">
        <v>800</v>
      </c>
      <c r="K39" s="15">
        <v>0</v>
      </c>
      <c r="L39" s="15">
        <v>0</v>
      </c>
    </row>
    <row r="40" spans="1:12" ht="11.25">
      <c r="A40" s="13">
        <v>32</v>
      </c>
      <c r="B40" s="14" t="s">
        <v>45</v>
      </c>
      <c r="C40" s="15">
        <v>0</v>
      </c>
      <c r="D40" s="15">
        <v>3</v>
      </c>
      <c r="E40" s="16">
        <v>2</v>
      </c>
      <c r="F40" s="16">
        <v>2</v>
      </c>
      <c r="G40" s="15">
        <v>50</v>
      </c>
      <c r="H40" s="15">
        <v>50</v>
      </c>
      <c r="I40" s="15">
        <v>50</v>
      </c>
      <c r="J40" s="15">
        <v>40</v>
      </c>
      <c r="K40" s="15">
        <v>0</v>
      </c>
      <c r="L40" s="15">
        <v>0</v>
      </c>
    </row>
    <row r="41" spans="1:12" ht="11.25">
      <c r="A41" s="13">
        <v>33</v>
      </c>
      <c r="B41" s="14" t="s">
        <v>46</v>
      </c>
      <c r="C41" s="15">
        <v>23</v>
      </c>
      <c r="D41" s="15">
        <v>18</v>
      </c>
      <c r="E41" s="16">
        <v>18</v>
      </c>
      <c r="F41" s="16">
        <v>18</v>
      </c>
      <c r="G41" s="15">
        <v>18</v>
      </c>
      <c r="H41" s="15">
        <v>18</v>
      </c>
      <c r="I41" s="15">
        <v>50</v>
      </c>
      <c r="J41" s="15">
        <v>0</v>
      </c>
      <c r="K41" s="15">
        <v>0</v>
      </c>
      <c r="L41" s="15">
        <v>0</v>
      </c>
    </row>
    <row r="42" spans="1:12" ht="11.25">
      <c r="A42" s="13">
        <v>34</v>
      </c>
      <c r="B42" s="14" t="s">
        <v>47</v>
      </c>
      <c r="C42" s="15">
        <v>25</v>
      </c>
      <c r="D42" s="15">
        <v>95</v>
      </c>
      <c r="E42" s="16">
        <v>95</v>
      </c>
      <c r="F42" s="16">
        <v>95</v>
      </c>
      <c r="G42" s="15">
        <v>95</v>
      </c>
      <c r="H42" s="15">
        <v>95</v>
      </c>
      <c r="I42" s="15">
        <v>95</v>
      </c>
      <c r="J42" s="15">
        <v>0</v>
      </c>
      <c r="K42" s="15">
        <v>0</v>
      </c>
      <c r="L42" s="15">
        <v>0</v>
      </c>
    </row>
    <row r="43" spans="1:12" ht="11.25">
      <c r="A43" s="13">
        <v>35</v>
      </c>
      <c r="B43" s="14" t="s">
        <v>48</v>
      </c>
      <c r="C43" s="15">
        <v>2165</v>
      </c>
      <c r="D43" s="15">
        <v>219</v>
      </c>
      <c r="E43" s="16">
        <v>190</v>
      </c>
      <c r="F43" s="16">
        <v>131</v>
      </c>
      <c r="G43" s="15">
        <v>15</v>
      </c>
      <c r="H43" s="15">
        <v>135</v>
      </c>
      <c r="I43" s="15">
        <v>9</v>
      </c>
      <c r="J43" s="15">
        <v>0</v>
      </c>
      <c r="K43" s="15">
        <v>0</v>
      </c>
      <c r="L43" s="15">
        <v>0</v>
      </c>
    </row>
    <row r="44" spans="1:12" ht="11.25">
      <c r="A44" s="13">
        <v>36</v>
      </c>
      <c r="B44" s="14" t="s">
        <v>49</v>
      </c>
      <c r="C44" s="15">
        <v>0</v>
      </c>
      <c r="D44" s="15">
        <v>6096</v>
      </c>
      <c r="E44" s="16">
        <v>7629</v>
      </c>
      <c r="F44" s="16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11.25">
      <c r="A45" s="13">
        <v>37</v>
      </c>
      <c r="B45" s="14" t="s">
        <v>50</v>
      </c>
      <c r="C45" s="15">
        <v>0</v>
      </c>
      <c r="D45" s="15">
        <v>0</v>
      </c>
      <c r="E45" s="16">
        <v>7476</v>
      </c>
      <c r="F45" s="16">
        <v>7476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1.25">
      <c r="A46" s="13">
        <v>38</v>
      </c>
      <c r="B46" s="14" t="s">
        <v>51</v>
      </c>
      <c r="C46" s="15">
        <v>393</v>
      </c>
      <c r="D46" s="15">
        <v>56</v>
      </c>
      <c r="E46" s="16">
        <v>90</v>
      </c>
      <c r="F46" s="16">
        <v>50</v>
      </c>
      <c r="G46" s="15">
        <v>0</v>
      </c>
      <c r="H46" s="15">
        <v>738</v>
      </c>
      <c r="I46" s="15">
        <v>0</v>
      </c>
      <c r="J46" s="15">
        <v>0</v>
      </c>
      <c r="K46" s="15">
        <v>0</v>
      </c>
      <c r="L46" s="15">
        <v>0</v>
      </c>
    </row>
    <row r="47" spans="1:12" ht="11.25">
      <c r="A47" s="13">
        <v>39</v>
      </c>
      <c r="B47" s="14" t="s">
        <v>52</v>
      </c>
      <c r="C47" s="15">
        <v>2000</v>
      </c>
      <c r="D47" s="15">
        <v>8</v>
      </c>
      <c r="E47" s="16">
        <v>0</v>
      </c>
      <c r="F47" s="16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1.25">
      <c r="A48" s="13">
        <v>40</v>
      </c>
      <c r="B48" s="14" t="s">
        <v>53</v>
      </c>
      <c r="C48" s="15">
        <v>0</v>
      </c>
      <c r="D48" s="15">
        <v>0</v>
      </c>
      <c r="E48" s="16">
        <v>0</v>
      </c>
      <c r="F48" s="16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1.25">
      <c r="A49" s="13">
        <v>41</v>
      </c>
      <c r="B49" s="14" t="s">
        <v>21</v>
      </c>
      <c r="C49" s="15">
        <v>0</v>
      </c>
      <c r="D49" s="15">
        <v>0</v>
      </c>
      <c r="E49" s="16">
        <v>0</v>
      </c>
      <c r="F49" s="16">
        <v>0</v>
      </c>
      <c r="G49" s="15">
        <v>2000</v>
      </c>
      <c r="H49" s="15">
        <v>2000</v>
      </c>
      <c r="I49" s="15">
        <v>0</v>
      </c>
      <c r="J49" s="15">
        <v>0</v>
      </c>
      <c r="K49" s="15">
        <v>0</v>
      </c>
      <c r="L49" s="15">
        <v>0</v>
      </c>
    </row>
    <row r="50" spans="1:12" ht="11.25">
      <c r="A50" s="13">
        <v>42</v>
      </c>
      <c r="B50" s="14" t="s">
        <v>54</v>
      </c>
      <c r="C50" s="15">
        <v>11222</v>
      </c>
      <c r="D50" s="15">
        <v>3579</v>
      </c>
      <c r="E50" s="16">
        <v>3374</v>
      </c>
      <c r="F50" s="16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11.25">
      <c r="A51" s="13">
        <v>43</v>
      </c>
      <c r="B51" s="14" t="s">
        <v>55</v>
      </c>
      <c r="C51" s="15">
        <v>32250</v>
      </c>
      <c r="D51" s="15">
        <v>0</v>
      </c>
      <c r="E51" s="16">
        <v>0</v>
      </c>
      <c r="F51" s="16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ht="11.25">
      <c r="A52" s="13">
        <v>44</v>
      </c>
      <c r="B52" s="14" t="s">
        <v>56</v>
      </c>
      <c r="C52" s="15">
        <v>2645</v>
      </c>
      <c r="D52" s="15">
        <v>232</v>
      </c>
      <c r="E52" s="16">
        <v>232</v>
      </c>
      <c r="F52" s="16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</row>
    <row r="53" spans="1:12" ht="11.25">
      <c r="A53" s="13">
        <v>45</v>
      </c>
      <c r="B53" s="14" t="s">
        <v>57</v>
      </c>
      <c r="C53" s="15">
        <v>1000</v>
      </c>
      <c r="D53" s="15">
        <v>0</v>
      </c>
      <c r="E53" s="16">
        <v>0</v>
      </c>
      <c r="F53" s="16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1:12" ht="11.25">
      <c r="A54" s="13">
        <v>46</v>
      </c>
      <c r="B54" s="14" t="s">
        <v>58</v>
      </c>
      <c r="C54" s="15">
        <v>1000</v>
      </c>
      <c r="D54" s="15">
        <v>1500</v>
      </c>
      <c r="E54" s="16">
        <v>0</v>
      </c>
      <c r="F54" s="16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</row>
    <row r="55" spans="1:12" ht="11.25">
      <c r="A55" s="13">
        <v>47</v>
      </c>
      <c r="B55" s="14" t="s">
        <v>59</v>
      </c>
      <c r="C55" s="15">
        <v>100</v>
      </c>
      <c r="D55" s="15">
        <v>995</v>
      </c>
      <c r="E55" s="16">
        <v>995</v>
      </c>
      <c r="F55" s="16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ht="13.5">
      <c r="A56" s="13">
        <v>48</v>
      </c>
      <c r="B56" s="14" t="s">
        <v>60</v>
      </c>
      <c r="C56" s="18">
        <v>40</v>
      </c>
      <c r="D56" s="18">
        <v>0</v>
      </c>
      <c r="E56" s="19">
        <v>0</v>
      </c>
      <c r="F56" s="19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 ht="11.25">
      <c r="A57" s="4"/>
      <c r="B57" s="5"/>
      <c r="C57" s="20">
        <f aca="true" t="shared" si="0" ref="C57:L57">SUM(C9:C56)</f>
        <v>1631432</v>
      </c>
      <c r="D57" s="20">
        <f t="shared" si="0"/>
        <v>1199680</v>
      </c>
      <c r="E57" s="20">
        <f t="shared" si="0"/>
        <v>1239058</v>
      </c>
      <c r="F57" s="21">
        <f t="shared" si="0"/>
        <v>1113219</v>
      </c>
      <c r="G57" s="20">
        <f t="shared" si="0"/>
        <v>1165917</v>
      </c>
      <c r="H57" s="20">
        <f t="shared" si="0"/>
        <v>1248587</v>
      </c>
      <c r="I57" s="20">
        <f t="shared" si="0"/>
        <v>1300043</v>
      </c>
      <c r="J57" s="20">
        <f t="shared" si="0"/>
        <v>1257324</v>
      </c>
      <c r="K57" s="20">
        <f t="shared" si="0"/>
        <v>1092408</v>
      </c>
      <c r="L57" s="20">
        <f t="shared" si="0"/>
        <v>1084026</v>
      </c>
    </row>
    <row r="58" ht="11.25">
      <c r="J58" s="22"/>
    </row>
    <row r="59" ht="11.25">
      <c r="J59" s="22"/>
    </row>
    <row r="60" ht="11.25">
      <c r="J60" s="22"/>
    </row>
    <row r="61" ht="11.25">
      <c r="J61" s="22"/>
    </row>
    <row r="62" ht="11.25">
      <c r="J62" s="22"/>
    </row>
    <row r="63" ht="11.25">
      <c r="J63" s="22"/>
    </row>
    <row r="64" ht="11.25">
      <c r="J64" s="22"/>
    </row>
    <row r="65" ht="11.25">
      <c r="J65" s="22"/>
    </row>
    <row r="66" ht="11.25">
      <c r="J66" s="22"/>
    </row>
    <row r="67" ht="11.25">
      <c r="J67" s="22"/>
    </row>
    <row r="68" ht="11.25">
      <c r="J68" s="22"/>
    </row>
    <row r="69" ht="11.25">
      <c r="J69" s="22"/>
    </row>
    <row r="70" ht="11.25">
      <c r="J70" s="22"/>
    </row>
    <row r="71" ht="11.25">
      <c r="J71" s="22"/>
    </row>
    <row r="72" ht="11.25">
      <c r="J72" s="22"/>
    </row>
    <row r="73" ht="11.25">
      <c r="J73" s="22"/>
    </row>
    <row r="74" ht="11.25">
      <c r="J74" s="22"/>
    </row>
    <row r="75" ht="11.25">
      <c r="J75" s="22"/>
    </row>
    <row r="76" ht="11.25">
      <c r="J76" s="22"/>
    </row>
    <row r="77" ht="11.25">
      <c r="J77" s="22"/>
    </row>
    <row r="78" ht="11.25">
      <c r="J78" s="22"/>
    </row>
    <row r="79" ht="11.25">
      <c r="J79" s="22"/>
    </row>
    <row r="80" ht="11.25">
      <c r="J80" s="22"/>
    </row>
    <row r="81" ht="11.25">
      <c r="J81" s="22"/>
    </row>
    <row r="82" ht="11.25">
      <c r="J82" s="22"/>
    </row>
    <row r="83" ht="11.25">
      <c r="J83" s="22"/>
    </row>
    <row r="84" ht="11.25">
      <c r="J84" s="22"/>
    </row>
    <row r="85" ht="11.25">
      <c r="J85" s="22"/>
    </row>
    <row r="86" ht="11.25">
      <c r="J86" s="22"/>
    </row>
    <row r="87" ht="11.25">
      <c r="J87" s="22"/>
    </row>
    <row r="88" ht="11.25">
      <c r="J88" s="22"/>
    </row>
    <row r="89" ht="11.25">
      <c r="J89" s="22"/>
    </row>
    <row r="90" ht="11.25">
      <c r="J90" s="22"/>
    </row>
    <row r="91" ht="11.25">
      <c r="J91" s="22"/>
    </row>
    <row r="92" ht="11.25">
      <c r="J92" s="22"/>
    </row>
    <row r="93" ht="11.25">
      <c r="J93" s="22"/>
    </row>
    <row r="94" ht="11.25">
      <c r="J94" s="22"/>
    </row>
    <row r="95" ht="11.25">
      <c r="J95" s="22"/>
    </row>
    <row r="96" ht="11.25">
      <c r="J96" s="22"/>
    </row>
    <row r="97" ht="11.25">
      <c r="J97" s="22"/>
    </row>
    <row r="98" ht="11.25">
      <c r="J98" s="22"/>
    </row>
    <row r="99" ht="11.25">
      <c r="J99" s="22"/>
    </row>
    <row r="100" ht="11.25">
      <c r="J100" s="22"/>
    </row>
    <row r="101" ht="11.25">
      <c r="J101" s="22"/>
    </row>
    <row r="102" ht="11.25">
      <c r="J102" s="22"/>
    </row>
    <row r="103" ht="11.25">
      <c r="J103" s="22"/>
    </row>
    <row r="104" ht="11.25">
      <c r="J104" s="22"/>
    </row>
    <row r="105" ht="11.25">
      <c r="J105" s="22"/>
    </row>
    <row r="106" ht="11.25">
      <c r="J106" s="22"/>
    </row>
    <row r="107" ht="11.25">
      <c r="J107" s="22"/>
    </row>
    <row r="108" ht="11.25">
      <c r="J108" s="22"/>
    </row>
    <row r="109" ht="11.25">
      <c r="J109" s="22"/>
    </row>
    <row r="110" ht="11.25">
      <c r="J110" s="22"/>
    </row>
    <row r="111" ht="11.25">
      <c r="J111" s="22"/>
    </row>
    <row r="112" ht="11.25">
      <c r="J112" s="22"/>
    </row>
    <row r="113" ht="11.25">
      <c r="J113" s="22"/>
    </row>
    <row r="114" ht="11.25">
      <c r="J114" s="22"/>
    </row>
    <row r="115" ht="11.25">
      <c r="J115" s="22"/>
    </row>
    <row r="116" ht="11.25">
      <c r="J116" s="22"/>
    </row>
    <row r="117" ht="11.25">
      <c r="J117" s="22"/>
    </row>
    <row r="118" ht="11.25">
      <c r="J118" s="22"/>
    </row>
    <row r="119" ht="11.25">
      <c r="J119" s="22"/>
    </row>
    <row r="120" ht="11.25">
      <c r="J120" s="22"/>
    </row>
    <row r="121" ht="11.25">
      <c r="J121" s="22"/>
    </row>
    <row r="122" ht="11.25">
      <c r="J122" s="22"/>
    </row>
    <row r="123" ht="11.25">
      <c r="J123" s="22"/>
    </row>
    <row r="124" ht="11.25">
      <c r="J124" s="22"/>
    </row>
    <row r="125" ht="11.25">
      <c r="J125" s="22"/>
    </row>
    <row r="126" ht="11.25">
      <c r="J126" s="22"/>
    </row>
    <row r="127" ht="11.25">
      <c r="J127" s="22"/>
    </row>
    <row r="128" ht="11.25">
      <c r="J128" s="22"/>
    </row>
    <row r="129" ht="11.25">
      <c r="J129" s="22"/>
    </row>
    <row r="130" ht="11.25">
      <c r="J130" s="22"/>
    </row>
    <row r="131" ht="11.25">
      <c r="J131" s="22"/>
    </row>
    <row r="132" ht="11.25">
      <c r="J132" s="22"/>
    </row>
    <row r="133" ht="11.25">
      <c r="J133" s="22"/>
    </row>
    <row r="134" ht="11.25">
      <c r="J134" s="22"/>
    </row>
    <row r="135" ht="11.25">
      <c r="J135" s="22"/>
    </row>
    <row r="136" ht="11.25">
      <c r="J136" s="22"/>
    </row>
    <row r="137" ht="11.25">
      <c r="J137" s="22"/>
    </row>
    <row r="138" ht="11.25">
      <c r="J138" s="22"/>
    </row>
    <row r="139" ht="11.25">
      <c r="J139" s="22"/>
    </row>
    <row r="140" ht="11.25">
      <c r="J140" s="22"/>
    </row>
    <row r="141" ht="11.25">
      <c r="J141" s="22"/>
    </row>
    <row r="142" ht="11.25">
      <c r="J142" s="22"/>
    </row>
    <row r="143" ht="11.25">
      <c r="J143" s="22"/>
    </row>
    <row r="144" ht="11.25">
      <c r="J144" s="22"/>
    </row>
    <row r="145" ht="11.25">
      <c r="J145" s="22"/>
    </row>
    <row r="146" ht="11.25">
      <c r="J146" s="22"/>
    </row>
    <row r="147" ht="11.25">
      <c r="J147" s="22"/>
    </row>
    <row r="148" ht="11.25">
      <c r="J148" s="22"/>
    </row>
    <row r="149" ht="11.25">
      <c r="J149" s="22"/>
    </row>
    <row r="150" ht="11.25">
      <c r="J150" s="22"/>
    </row>
    <row r="151" ht="11.25">
      <c r="J151" s="22"/>
    </row>
    <row r="152" ht="11.25">
      <c r="J152" s="22"/>
    </row>
    <row r="153" ht="11.25">
      <c r="J153" s="22"/>
    </row>
    <row r="154" ht="11.25">
      <c r="J154" s="22"/>
    </row>
    <row r="155" ht="11.25">
      <c r="J155" s="22"/>
    </row>
    <row r="156" ht="11.25">
      <c r="J156" s="22"/>
    </row>
    <row r="157" ht="11.25">
      <c r="J157" s="22"/>
    </row>
    <row r="158" ht="11.25">
      <c r="J158" s="22"/>
    </row>
    <row r="159" ht="11.25">
      <c r="J159" s="22"/>
    </row>
    <row r="160" ht="11.25">
      <c r="J160" s="22"/>
    </row>
    <row r="161" ht="11.25">
      <c r="J161" s="22"/>
    </row>
    <row r="162" ht="11.25">
      <c r="J162" s="22"/>
    </row>
    <row r="163" ht="11.25">
      <c r="J163" s="22"/>
    </row>
    <row r="164" ht="11.25">
      <c r="J164" s="22"/>
    </row>
  </sheetData>
  <sheetProtection password="CD66" sheet="1" objects="1" scenarios="1"/>
  <mergeCells count="1">
    <mergeCell ref="G7:L7"/>
  </mergeCells>
  <printOptions horizontalCentered="1"/>
  <pageMargins left="0.17" right="0.19" top="0.5905511811023623" bottom="0.3937007874015748" header="0.19" footer="0"/>
  <pageSetup horizontalDpi="300" verticalDpi="300" orientation="portrait" scale="90" r:id="rId3"/>
  <legacyDrawing r:id="rId2"/>
  <oleObjects>
    <oleObject progId="MSPhotoEd.3" shapeId="2061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2002-03-25T19:46:39Z</cp:lastPrinted>
  <dcterms:created xsi:type="dcterms:W3CDTF">2002-03-19T19:17:25Z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