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esktop\Informacion Financiera - paginaweb\Estados Financieros 2019\Estados Financieros - Diciembre 2019\website\Estado de situacion - 31 dic 2019\"/>
    </mc:Choice>
  </mc:AlternateContent>
  <bookViews>
    <workbookView xWindow="0" yWindow="0" windowWidth="20490" windowHeight="7155"/>
  </bookViews>
  <sheets>
    <sheet name="Hoja1" sheetId="1" r:id="rId1"/>
  </sheets>
  <calcPr calcId="152511"/>
</workbook>
</file>

<file path=xl/calcChain.xml><?xml version="1.0" encoding="utf-8"?>
<calcChain xmlns="http://schemas.openxmlformats.org/spreadsheetml/2006/main">
  <c r="F44" i="1" l="1"/>
</calcChain>
</file>

<file path=xl/sharedStrings.xml><?xml version="1.0" encoding="utf-8"?>
<sst xmlns="http://schemas.openxmlformats.org/spreadsheetml/2006/main" count="45" uniqueCount="44">
  <si>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</si>
  <si>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</si>
  <si>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</si>
  <si>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</si>
  <si>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</si>
  <si>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</si>
  <si>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</si>
  <si>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</si>
  <si>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</si>
  <si>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</si>
  <si>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</si>
  <si>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</si>
  <si>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</si>
  <si>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</si>
  <si>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</si>
  <si>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</si>
  <si>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</si>
  <si>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</si>
  <si>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</si>
  <si>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</si>
  <si>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</si>
  <si>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</si>
  <si>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</si>
  <si>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</si>
  <si>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</si>
  <si>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</si>
  <si>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</si>
  <si>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</si>
  <si>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</si>
  <si>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</si>
  <si>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</si>
  <si>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</si>
  <si>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</si>
  <si>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</si>
  <si>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</si>
  <si>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</si>
  <si>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</si>
  <si>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</si>
  <si>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</si>
  <si>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</si>
  <si>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</si>
  <si>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</si>
  <si>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</si>
  <si>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2018 A DICIEMBRE  2019
(EN BALBOAS)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</si>
</sst>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1" fillId="5" borderId="1" xfId="1" applyNumberFormat="1" applyFont="1" applyFill="1" applyBorder="1"/>
    <xf numFmtId="0" fontId="5" fillId="3" borderId="1" xfId="0" applyFont="1" applyFill="1" applyBorder="1" applyAlignment="1">
      <alignment horizontal="left"/>
    </xf>
    <xf numFmtId="0" fontId="8" fillId="3" borderId="1" xfId="0" applyFont="1" applyFill="1" applyBorder="1" applyAlignment="1">
      <alignment horizontal="left"/>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164" fontId="10" fillId="5" borderId="1" xfId="1" applyNumberFormat="1" applyFont="1" applyFill="1" applyBorder="1"/>
    <xf numFmtId="164" fontId="0" fillId="0" borderId="0" xfId="0" applyNumberFormat="1"/>
    <xf numFmtId="37" fontId="3" fillId="3" borderId="1" xfId="1" applyNumberFormat="1" applyFont="1" applyFill="1" applyBorder="1"/>
    <xf numFmtId="37" fontId="1" fillId="5" borderId="1" xfId="1" applyNumberFormat="1" applyFont="1" applyFill="1" applyBorder="1"/>
    <xf numFmtId="37" fontId="10" fillId="5" borderId="1" xfId="1" applyNumberFormat="1" applyFont="1" applyFill="1" applyBorder="1"/>
    <xf numFmtId="165" fontId="3" fillId="3" borderId="1" xfId="2" applyNumberFormat="1" applyFont="1" applyFill="1" applyBorder="1" applyAlignment="1">
      <alignment horizontal="center"/>
    </xf>
    <xf numFmtId="165" fontId="1" fillId="5" borderId="1" xfId="2" applyNumberFormat="1" applyFont="1" applyFill="1" applyBorder="1" applyAlignment="1">
      <alignment horizontal="center"/>
    </xf>
    <xf numFmtId="165" fontId="10" fillId="5" borderId="1" xfId="2" applyNumberFormat="1" applyFont="1" applyFill="1" applyBorder="1" applyAlignment="1">
      <alignment horizontal="center"/>
    </xf>
    <xf numFmtId="37" fontId="0" fillId="0" borderId="0" xfId="0" applyNumberFormat="1"/>
    <xf numFmtId="0" fontId="4" fillId="0" borderId="1" xfId="0" applyFont="1" applyBorder="1" applyAlignment="1">
      <alignment horizontal="center" vertical="center" wrapText="1"/>
    </xf>
    <xf numFmtId="0" fontId="0" fillId="0" borderId="0" xfId="0" applyFont="1" applyAlignment="1">
      <alignment horizontal="left"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zoomScale="110" zoomScaleNormal="110" workbookViewId="0">
      <selection activeCell="E14" sqref="E14"/>
    </sheetView>
  </sheetViews>
  <sheetFormatPr baseColWidth="10" defaultColWidth="9.140625" defaultRowHeight="15" x14ac:dyDescent="0.25"/>
  <cols>
    <col min="1" max="1" width="45.85546875" bestFit="1" customWidth="1"/>
    <col min="2" max="8" width="15.7109375" customWidth="1"/>
  </cols>
  <sheetData>
    <row r="1" spans="1:10" x14ac:dyDescent="0.25">
      <c r="B1" s="1"/>
      <c r="C1" s="1"/>
      <c r="D1" s="1"/>
      <c r="E1" s="1"/>
      <c r="F1" s="1"/>
      <c r="G1" s="1"/>
      <c r="H1" s="1"/>
    </row>
    <row r="2" spans="1:10" ht="15" customHeight="1" x14ac:dyDescent="0.25">
      <c r="A2" s="24" t="s">
        <v>43</v>
      </c>
      <c r="B2" s="24"/>
      <c r="C2" s="24"/>
      <c r="D2" s="24"/>
      <c r="E2" s="24"/>
      <c r="F2" s="24"/>
      <c r="G2" s="24"/>
      <c r="H2" s="24"/>
    </row>
    <row r="3" spans="1:10" x14ac:dyDescent="0.25">
      <c r="A3" s="24"/>
      <c r="B3" s="24"/>
      <c r="C3" s="24"/>
      <c r="D3" s="24"/>
      <c r="E3" s="24"/>
      <c r="F3" s="24"/>
      <c r="G3" s="24"/>
      <c r="H3" s="24"/>
    </row>
    <row r="4" spans="1:10" x14ac:dyDescent="0.25">
      <c r="A4" s="24"/>
      <c r="B4" s="24"/>
      <c r="C4" s="24"/>
      <c r="D4" s="24"/>
      <c r="E4" s="24"/>
      <c r="F4" s="24"/>
      <c r="G4" s="24"/>
      <c r="H4" s="24"/>
    </row>
    <row r="5" spans="1:10" x14ac:dyDescent="0.25">
      <c r="A5" s="24"/>
      <c r="B5" s="24"/>
      <c r="C5" s="24"/>
      <c r="D5" s="24"/>
      <c r="E5" s="24"/>
      <c r="F5" s="24"/>
      <c r="G5" s="24"/>
      <c r="H5" s="24"/>
    </row>
    <row r="6" spans="1:10" x14ac:dyDescent="0.25">
      <c r="A6" s="24"/>
      <c r="B6" s="24"/>
      <c r="C6" s="24"/>
      <c r="D6" s="24"/>
      <c r="E6" s="24"/>
      <c r="F6" s="24"/>
      <c r="G6" s="24"/>
      <c r="H6" s="24"/>
    </row>
    <row r="8" spans="1:10" x14ac:dyDescent="0.25">
      <c r="A8" s="25" t="s">
        <v>0</v>
      </c>
      <c r="B8" s="25" t="s">
        <v>37</v>
      </c>
      <c r="C8" s="25" t="s">
        <v>38</v>
      </c>
      <c r="D8" s="2">
        <v>2018</v>
      </c>
      <c r="E8" s="26">
        <v>2019</v>
      </c>
      <c r="F8" s="26"/>
      <c r="G8" s="26"/>
      <c r="H8" s="26"/>
    </row>
    <row r="9" spans="1:10" s="3" customFormat="1" ht="23.25" customHeight="1" x14ac:dyDescent="0.25">
      <c r="A9" s="25"/>
      <c r="B9" s="25"/>
      <c r="C9" s="25"/>
      <c r="D9" s="2" t="s">
        <v>39</v>
      </c>
      <c r="E9" s="2" t="s">
        <v>40</v>
      </c>
      <c r="F9" s="2" t="s">
        <v>41</v>
      </c>
      <c r="G9" s="2" t="s">
        <v>42</v>
      </c>
      <c r="H9" s="22" t="s">
        <v>39</v>
      </c>
    </row>
    <row r="10" spans="1:10" x14ac:dyDescent="0.25">
      <c r="A10" s="4" t="s">
        <v>1</v>
      </c>
      <c r="B10" s="15">
        <v>12681958.409999967</v>
      </c>
      <c r="C10" s="18">
        <v>3.0513047879241473E-2</v>
      </c>
      <c r="D10" s="15">
        <v>415624111.37</v>
      </c>
      <c r="E10" s="15">
        <v>424952042.38000005</v>
      </c>
      <c r="F10" s="5">
        <v>428102573.33999997</v>
      </c>
      <c r="G10" s="5">
        <v>428630264.06</v>
      </c>
      <c r="H10" s="5">
        <v>428306069.77999997</v>
      </c>
    </row>
    <row r="11" spans="1:10" x14ac:dyDescent="0.25">
      <c r="A11" s="6" t="s">
        <v>2</v>
      </c>
      <c r="B11" s="16">
        <v>-1134640</v>
      </c>
      <c r="C11" s="19">
        <v>-0.59793864415104236</v>
      </c>
      <c r="D11" s="16">
        <v>1897586</v>
      </c>
      <c r="E11" s="16">
        <v>2076541.22</v>
      </c>
      <c r="F11" s="7">
        <v>2839238</v>
      </c>
      <c r="G11" s="7">
        <v>1974269</v>
      </c>
      <c r="H11" s="7">
        <v>762946</v>
      </c>
    </row>
    <row r="12" spans="1:10" x14ac:dyDescent="0.25">
      <c r="A12" s="6" t="s">
        <v>3</v>
      </c>
      <c r="B12" s="16">
        <v>6016745.2800000012</v>
      </c>
      <c r="C12" s="19">
        <v>6.8723791648786392E-2</v>
      </c>
      <c r="D12" s="16">
        <v>87549670</v>
      </c>
      <c r="E12" s="16">
        <v>87029263.480000004</v>
      </c>
      <c r="F12" s="7">
        <v>92577016.519999981</v>
      </c>
      <c r="G12" s="7">
        <v>94367299.480000004</v>
      </c>
      <c r="H12" s="7">
        <v>93566415.280000001</v>
      </c>
      <c r="J12" s="21"/>
    </row>
    <row r="13" spans="1:10" x14ac:dyDescent="0.25">
      <c r="A13" s="6" t="s">
        <v>4</v>
      </c>
      <c r="B13" s="16">
        <v>1603376.0999999996</v>
      </c>
      <c r="C13" s="19">
        <v>0.15801004306069433</v>
      </c>
      <c r="D13" s="16">
        <v>10147305</v>
      </c>
      <c r="E13" s="16">
        <v>11132113.279999999</v>
      </c>
      <c r="F13" s="7">
        <v>9883356.370000001</v>
      </c>
      <c r="G13" s="7">
        <v>11470156.43</v>
      </c>
      <c r="H13" s="7">
        <v>11750681.1</v>
      </c>
    </row>
    <row r="14" spans="1:10" x14ac:dyDescent="0.25">
      <c r="A14" s="6" t="s">
        <v>5</v>
      </c>
      <c r="B14" s="16">
        <v>53556.979999999981</v>
      </c>
      <c r="C14" s="19">
        <v>0.24416777223096031</v>
      </c>
      <c r="D14" s="16">
        <v>219345</v>
      </c>
      <c r="E14" s="16">
        <v>303711.40999999997</v>
      </c>
      <c r="F14" s="7">
        <v>463779.89</v>
      </c>
      <c r="G14" s="7">
        <v>288468.86000000004</v>
      </c>
      <c r="H14" s="7">
        <v>272901.98</v>
      </c>
    </row>
    <row r="15" spans="1:10" x14ac:dyDescent="0.25">
      <c r="A15" s="6" t="s">
        <v>6</v>
      </c>
      <c r="B15" s="16">
        <v>12103224</v>
      </c>
      <c r="C15" s="19">
        <v>4.570268319478421E-2</v>
      </c>
      <c r="D15" s="16">
        <v>264825239</v>
      </c>
      <c r="E15" s="16">
        <v>272655078</v>
      </c>
      <c r="F15" s="7">
        <v>274917282</v>
      </c>
      <c r="G15" s="7">
        <v>274405469</v>
      </c>
      <c r="H15" s="7">
        <v>276928463</v>
      </c>
    </row>
    <row r="16" spans="1:10" x14ac:dyDescent="0.25">
      <c r="A16" s="6" t="s">
        <v>7</v>
      </c>
      <c r="B16" s="16">
        <v>-6029518</v>
      </c>
      <c r="C16" s="19">
        <v>-0.23384317029502899</v>
      </c>
      <c r="D16" s="16">
        <v>25784452</v>
      </c>
      <c r="E16" s="16">
        <v>26711472.219999999</v>
      </c>
      <c r="F16" s="7">
        <v>20884658.59</v>
      </c>
      <c r="G16" s="7">
        <v>20075618</v>
      </c>
      <c r="H16" s="7">
        <v>19754934</v>
      </c>
    </row>
    <row r="17" spans="1:8" x14ac:dyDescent="0.25">
      <c r="A17" s="6" t="s">
        <v>8</v>
      </c>
      <c r="B17" s="16">
        <v>871766.16000000015</v>
      </c>
      <c r="C17" s="19">
        <v>4.5773695265152847E-2</v>
      </c>
      <c r="D17" s="16">
        <v>19045134</v>
      </c>
      <c r="E17" s="16">
        <v>18773023.109999999</v>
      </c>
      <c r="F17" s="7">
        <v>20145767.550000001</v>
      </c>
      <c r="G17" s="7">
        <v>20261825.289999999</v>
      </c>
      <c r="H17" s="7">
        <v>19916900.16</v>
      </c>
    </row>
    <row r="18" spans="1:8" x14ac:dyDescent="0.25">
      <c r="A18" s="6" t="s">
        <v>9</v>
      </c>
      <c r="B18" s="16">
        <v>-802552.11000000034</v>
      </c>
      <c r="C18" s="19">
        <v>-0.13038221226936142</v>
      </c>
      <c r="D18" s="16">
        <v>6155380.3700000001</v>
      </c>
      <c r="E18" s="16">
        <v>6270839.6600000001</v>
      </c>
      <c r="F18" s="7">
        <v>6391474.4199999999</v>
      </c>
      <c r="G18" s="7">
        <v>5787158</v>
      </c>
      <c r="H18" s="7">
        <v>5352828.26</v>
      </c>
    </row>
    <row r="19" spans="1:8" x14ac:dyDescent="0.25">
      <c r="A19" s="8" t="s">
        <v>10</v>
      </c>
      <c r="B19" s="15">
        <v>11807271.979999959</v>
      </c>
      <c r="C19" s="18">
        <v>3.130092048226496E-2</v>
      </c>
      <c r="D19" s="15">
        <v>377218043.37</v>
      </c>
      <c r="E19" s="15">
        <v>385112769.06</v>
      </c>
      <c r="F19" s="5">
        <v>387468366.50999999</v>
      </c>
      <c r="G19" s="5">
        <v>387633898.56999999</v>
      </c>
      <c r="H19" s="5">
        <v>389025315.34999996</v>
      </c>
    </row>
    <row r="20" spans="1:8" x14ac:dyDescent="0.25">
      <c r="A20" s="11" t="s">
        <v>11</v>
      </c>
      <c r="B20" s="16">
        <v>-2583442.4300000002</v>
      </c>
      <c r="C20" s="19">
        <v>-0.8752153972231661</v>
      </c>
      <c r="D20" s="16">
        <v>2951779</v>
      </c>
      <c r="E20" s="16">
        <v>291200.62</v>
      </c>
      <c r="F20" s="7">
        <v>190670.21999999997</v>
      </c>
      <c r="G20" s="7">
        <v>140452.76</v>
      </c>
      <c r="H20" s="7">
        <v>368336.57</v>
      </c>
    </row>
    <row r="21" spans="1:8" x14ac:dyDescent="0.25">
      <c r="A21" s="11" t="s">
        <v>12</v>
      </c>
      <c r="B21" s="16">
        <v>-253216</v>
      </c>
      <c r="C21" s="19">
        <v>-0.51982689954754102</v>
      </c>
      <c r="D21" s="16">
        <v>487116</v>
      </c>
      <c r="E21" s="16">
        <v>336301</v>
      </c>
      <c r="F21" s="7">
        <v>283316927</v>
      </c>
      <c r="G21" s="7">
        <v>296030</v>
      </c>
      <c r="H21" s="7">
        <v>233900</v>
      </c>
    </row>
    <row r="22" spans="1:8" x14ac:dyDescent="0.25">
      <c r="A22" s="11" t="s">
        <v>13</v>
      </c>
      <c r="B22" s="16">
        <v>-377019</v>
      </c>
      <c r="C22" s="19">
        <v>-0.91375286290762348</v>
      </c>
      <c r="D22" s="16">
        <v>412605</v>
      </c>
      <c r="E22" s="16">
        <v>304987</v>
      </c>
      <c r="F22" s="7">
        <v>738782</v>
      </c>
      <c r="G22" s="7">
        <v>317498</v>
      </c>
      <c r="H22" s="7">
        <v>35586</v>
      </c>
    </row>
    <row r="23" spans="1:8" x14ac:dyDescent="0.25">
      <c r="A23" s="12" t="s">
        <v>14</v>
      </c>
      <c r="B23" s="16">
        <v>0</v>
      </c>
      <c r="C23" s="19">
        <v>0</v>
      </c>
      <c r="D23" s="16">
        <v>0</v>
      </c>
      <c r="E23" s="16">
        <v>0</v>
      </c>
      <c r="F23" s="16">
        <v>0</v>
      </c>
      <c r="G23" s="7">
        <v>0</v>
      </c>
      <c r="H23" s="7">
        <v>0</v>
      </c>
    </row>
    <row r="24" spans="1:8" x14ac:dyDescent="0.25">
      <c r="A24" s="11" t="s">
        <v>15</v>
      </c>
      <c r="B24" s="16">
        <v>119755.09000000003</v>
      </c>
      <c r="C24" s="19">
        <v>0.99463534356026972</v>
      </c>
      <c r="D24" s="16">
        <v>120401</v>
      </c>
      <c r="E24" s="16">
        <v>372756</v>
      </c>
      <c r="F24" s="7">
        <v>186909.39</v>
      </c>
      <c r="G24" s="7">
        <v>209676.91</v>
      </c>
      <c r="H24" s="7">
        <v>240156.09000000003</v>
      </c>
    </row>
    <row r="25" spans="1:8" x14ac:dyDescent="0.25">
      <c r="A25" s="11" t="s">
        <v>16</v>
      </c>
      <c r="B25" s="16">
        <v>22967.260000000002</v>
      </c>
      <c r="C25" s="19">
        <v>1.5827482599407348</v>
      </c>
      <c r="D25" s="16">
        <v>14511</v>
      </c>
      <c r="E25" s="16">
        <v>168008.21</v>
      </c>
      <c r="F25" s="7">
        <v>281519.64</v>
      </c>
      <c r="G25" s="7">
        <v>70375</v>
      </c>
      <c r="H25" s="7">
        <v>37478.26</v>
      </c>
    </row>
    <row r="26" spans="1:8" x14ac:dyDescent="0.25">
      <c r="A26" s="11" t="s">
        <v>17</v>
      </c>
      <c r="B26" s="16">
        <v>7837005</v>
      </c>
      <c r="C26" s="19">
        <v>2.3029184266849745E-2</v>
      </c>
      <c r="D26" s="16">
        <v>340307538</v>
      </c>
      <c r="E26" s="16">
        <v>348966937</v>
      </c>
      <c r="F26" s="7">
        <v>65789660</v>
      </c>
      <c r="G26" s="7">
        <v>286588451</v>
      </c>
      <c r="H26" s="7">
        <v>348144543</v>
      </c>
    </row>
    <row r="27" spans="1:8" x14ac:dyDescent="0.25">
      <c r="A27" s="11" t="s">
        <v>18</v>
      </c>
      <c r="B27" s="16">
        <v>986547</v>
      </c>
      <c r="C27" s="19">
        <v>0.56600289040721008</v>
      </c>
      <c r="D27" s="16">
        <v>1743007</v>
      </c>
      <c r="E27" s="16">
        <v>3084081</v>
      </c>
      <c r="F27" s="7">
        <v>2879553</v>
      </c>
      <c r="G27" s="7">
        <v>2829554</v>
      </c>
      <c r="H27" s="7">
        <v>2729554</v>
      </c>
    </row>
    <row r="28" spans="1:8" x14ac:dyDescent="0.25">
      <c r="A28" s="11" t="s">
        <v>19</v>
      </c>
      <c r="B28" s="16">
        <v>269407.80000000005</v>
      </c>
      <c r="C28" s="19">
        <v>0.40134283577598162</v>
      </c>
      <c r="D28" s="16">
        <v>671266</v>
      </c>
      <c r="E28" s="16">
        <v>668516.97</v>
      </c>
      <c r="F28" s="7">
        <v>610297.93000000005</v>
      </c>
      <c r="G28" s="7">
        <v>510729</v>
      </c>
      <c r="H28" s="7">
        <v>940673.8</v>
      </c>
    </row>
    <row r="29" spans="1:8" x14ac:dyDescent="0.25">
      <c r="A29" s="11" t="s">
        <v>20</v>
      </c>
      <c r="B29" s="16">
        <v>1372779</v>
      </c>
      <c r="C29" s="19">
        <v>0.13506580574016813</v>
      </c>
      <c r="D29" s="16">
        <v>10163779</v>
      </c>
      <c r="E29" s="16">
        <v>3049000</v>
      </c>
      <c r="F29" s="7">
        <v>5553377</v>
      </c>
      <c r="G29" s="7">
        <v>8063830</v>
      </c>
      <c r="H29" s="7">
        <v>11536558</v>
      </c>
    </row>
    <row r="30" spans="1:8" x14ac:dyDescent="0.25">
      <c r="A30" s="11" t="s">
        <v>21</v>
      </c>
      <c r="B30" s="16">
        <v>-358123.49</v>
      </c>
      <c r="C30" s="19">
        <v>-0.49318725977461675</v>
      </c>
      <c r="D30" s="16">
        <v>726141</v>
      </c>
      <c r="E30" s="16">
        <v>640091.31000000006</v>
      </c>
      <c r="F30" s="7">
        <v>742298.5</v>
      </c>
      <c r="G30" s="7">
        <v>776060</v>
      </c>
      <c r="H30" s="7">
        <v>368017.51</v>
      </c>
    </row>
    <row r="31" spans="1:8" x14ac:dyDescent="0.25">
      <c r="A31" s="11" t="s">
        <v>22</v>
      </c>
      <c r="B31" s="16">
        <v>3024388.84</v>
      </c>
      <c r="C31" s="19">
        <v>3.7668312865861253</v>
      </c>
      <c r="D31" s="16">
        <v>802900</v>
      </c>
      <c r="E31" s="16">
        <v>8572445.2400000002</v>
      </c>
      <c r="F31" s="7">
        <v>8244116.1200000001</v>
      </c>
      <c r="G31" s="7">
        <v>6035364.9000000004</v>
      </c>
      <c r="H31" s="7">
        <v>3827288.84</v>
      </c>
    </row>
    <row r="32" spans="1:8" x14ac:dyDescent="0.25">
      <c r="A32" s="11" t="s">
        <v>23</v>
      </c>
      <c r="B32" s="16">
        <v>1746222.9100000001</v>
      </c>
      <c r="C32" s="19">
        <v>9.2800280366896803E-2</v>
      </c>
      <c r="D32" s="16">
        <v>18817000.370000001</v>
      </c>
      <c r="E32" s="16">
        <v>18658444.710000001</v>
      </c>
      <c r="F32" s="7">
        <v>18934255.710000001</v>
      </c>
      <c r="G32" s="7">
        <v>81795877</v>
      </c>
      <c r="H32" s="7">
        <v>20563223.280000001</v>
      </c>
    </row>
    <row r="33" spans="1:8" x14ac:dyDescent="0.25">
      <c r="A33" s="9" t="s">
        <v>24</v>
      </c>
      <c r="B33" s="15">
        <v>874686.4299999997</v>
      </c>
      <c r="C33" s="18">
        <v>2.2774693571859572E-2</v>
      </c>
      <c r="D33" s="15">
        <v>38406068</v>
      </c>
      <c r="E33" s="15">
        <v>39839273.32</v>
      </c>
      <c r="F33" s="5">
        <v>40634206.829999998</v>
      </c>
      <c r="G33" s="5">
        <v>40996365.490000002</v>
      </c>
      <c r="H33" s="5">
        <v>39280754.43</v>
      </c>
    </row>
    <row r="34" spans="1:8" x14ac:dyDescent="0.25">
      <c r="A34" s="11" t="s">
        <v>25</v>
      </c>
      <c r="B34" s="17">
        <v>232536</v>
      </c>
      <c r="C34" s="20">
        <v>1.0506208343403101E-2</v>
      </c>
      <c r="D34" s="17">
        <v>22133199</v>
      </c>
      <c r="E34" s="17">
        <v>22454014</v>
      </c>
      <c r="F34" s="13">
        <v>23562028</v>
      </c>
      <c r="G34" s="13">
        <v>23820095</v>
      </c>
      <c r="H34" s="13">
        <v>22365735</v>
      </c>
    </row>
    <row r="35" spans="1:8" x14ac:dyDescent="0.25">
      <c r="A35" s="11" t="s">
        <v>26</v>
      </c>
      <c r="B35" s="17">
        <v>-119451</v>
      </c>
      <c r="C35" s="20">
        <v>-1.2191159039354971E-2</v>
      </c>
      <c r="D35" s="17">
        <v>9798166</v>
      </c>
      <c r="E35" s="17">
        <v>9879259</v>
      </c>
      <c r="F35" s="13">
        <v>9594036</v>
      </c>
      <c r="G35" s="13">
        <v>10048973</v>
      </c>
      <c r="H35" s="13">
        <v>9678715</v>
      </c>
    </row>
    <row r="36" spans="1:8" x14ac:dyDescent="0.25">
      <c r="A36" s="10" t="s">
        <v>27</v>
      </c>
      <c r="B36" s="17">
        <v>0</v>
      </c>
      <c r="C36" s="20">
        <v>0</v>
      </c>
      <c r="D36" s="17">
        <v>0</v>
      </c>
      <c r="E36" s="17">
        <v>0</v>
      </c>
      <c r="F36" s="17">
        <v>0</v>
      </c>
      <c r="G36" s="13">
        <v>0</v>
      </c>
      <c r="H36" s="13">
        <v>0</v>
      </c>
    </row>
    <row r="37" spans="1:8" x14ac:dyDescent="0.25">
      <c r="A37" s="10" t="s">
        <v>28</v>
      </c>
      <c r="B37" s="17">
        <v>0</v>
      </c>
      <c r="C37" s="20">
        <v>0</v>
      </c>
      <c r="D37" s="17">
        <v>0</v>
      </c>
      <c r="E37" s="17">
        <v>0</v>
      </c>
      <c r="F37" s="17">
        <v>70865</v>
      </c>
      <c r="G37" s="13">
        <v>-88792</v>
      </c>
      <c r="H37" s="13">
        <v>0</v>
      </c>
    </row>
    <row r="38" spans="1:8" x14ac:dyDescent="0.25">
      <c r="A38" s="10" t="s">
        <v>29</v>
      </c>
      <c r="B38" s="17">
        <v>866386</v>
      </c>
      <c r="C38" s="20">
        <v>0.21875777209889402</v>
      </c>
      <c r="D38" s="17">
        <v>3960481</v>
      </c>
      <c r="E38" s="17">
        <v>4458077.4000000004</v>
      </c>
      <c r="F38" s="13">
        <v>4746792.4000000004</v>
      </c>
      <c r="G38" s="13">
        <v>4066180</v>
      </c>
      <c r="H38" s="13">
        <v>4826867</v>
      </c>
    </row>
    <row r="39" spans="1:8" x14ac:dyDescent="0.25">
      <c r="A39" s="10" t="s">
        <v>30</v>
      </c>
      <c r="B39" s="17">
        <v>0</v>
      </c>
      <c r="C39" s="20">
        <v>0</v>
      </c>
      <c r="D39" s="17">
        <v>0</v>
      </c>
      <c r="E39" s="17">
        <v>0</v>
      </c>
      <c r="F39" s="17">
        <v>0</v>
      </c>
      <c r="G39" s="13">
        <v>0</v>
      </c>
      <c r="H39" s="13">
        <v>0</v>
      </c>
    </row>
    <row r="40" spans="1:8" x14ac:dyDescent="0.25">
      <c r="A40" s="10" t="s">
        <v>31</v>
      </c>
      <c r="B40" s="17">
        <v>-128163.57000000007</v>
      </c>
      <c r="C40" s="20">
        <v>-0.15000259828723717</v>
      </c>
      <c r="D40" s="17">
        <v>854409</v>
      </c>
      <c r="E40" s="17">
        <v>1383069.92</v>
      </c>
      <c r="F40" s="13">
        <v>603451.43000000005</v>
      </c>
      <c r="G40" s="13">
        <v>1317017.49</v>
      </c>
      <c r="H40" s="13">
        <v>726245.42999999993</v>
      </c>
    </row>
    <row r="41" spans="1:8" x14ac:dyDescent="0.25">
      <c r="A41" s="10" t="s">
        <v>32</v>
      </c>
      <c r="B41" s="17">
        <v>24382</v>
      </c>
      <c r="C41" s="20">
        <v>-2.7503666102650874</v>
      </c>
      <c r="D41" s="17">
        <v>-8865</v>
      </c>
      <c r="E41" s="17">
        <v>-2910</v>
      </c>
      <c r="F41" s="13">
        <v>-128</v>
      </c>
      <c r="G41" s="13">
        <v>1215</v>
      </c>
      <c r="H41" s="13">
        <v>15517</v>
      </c>
    </row>
    <row r="42" spans="1:8" x14ac:dyDescent="0.25">
      <c r="A42" s="10" t="s">
        <v>33</v>
      </c>
      <c r="B42" s="17">
        <v>0</v>
      </c>
      <c r="C42" s="20">
        <v>0</v>
      </c>
      <c r="D42" s="17">
        <v>1656701</v>
      </c>
      <c r="E42" s="17">
        <v>1656701</v>
      </c>
      <c r="F42" s="17">
        <v>2046120</v>
      </c>
      <c r="G42" s="13">
        <v>1820614</v>
      </c>
      <c r="H42" s="13">
        <v>1656701</v>
      </c>
    </row>
    <row r="43" spans="1:8" x14ac:dyDescent="0.25">
      <c r="A43" s="10" t="s">
        <v>34</v>
      </c>
      <c r="B43" s="17">
        <v>-1003</v>
      </c>
      <c r="C43" s="20">
        <v>-8.3743842364532028E-2</v>
      </c>
      <c r="D43" s="17">
        <v>11977</v>
      </c>
      <c r="E43" s="17">
        <v>11062</v>
      </c>
      <c r="F43" s="13">
        <v>11042</v>
      </c>
      <c r="G43" s="13">
        <v>11063</v>
      </c>
      <c r="H43" s="13">
        <v>10974</v>
      </c>
    </row>
    <row r="44" spans="1:8" x14ac:dyDescent="0.25">
      <c r="A44" s="4" t="s">
        <v>35</v>
      </c>
      <c r="B44" s="15">
        <v>12681958.409999967</v>
      </c>
      <c r="C44" s="18">
        <v>3.0513047879241473E-2</v>
      </c>
      <c r="D44" s="15">
        <v>415624111.37</v>
      </c>
      <c r="E44" s="15">
        <v>424952042.38</v>
      </c>
      <c r="F44" s="5">
        <f>F33+F19</f>
        <v>428102573.33999997</v>
      </c>
      <c r="G44" s="5">
        <v>428630264.06</v>
      </c>
      <c r="H44" s="5">
        <v>428306069.77999997</v>
      </c>
    </row>
    <row r="45" spans="1:8" x14ac:dyDescent="0.25">
      <c r="E45" s="14"/>
      <c r="F45" s="14"/>
    </row>
    <row r="47" spans="1:8" ht="92.25" customHeight="1" x14ac:dyDescent="0.25">
      <c r="A47" s="23" t="s">
        <v>36</v>
      </c>
      <c r="B47" s="23"/>
      <c r="C47" s="23"/>
      <c r="D47" s="23"/>
      <c r="E47" s="23"/>
      <c r="F47" s="23"/>
      <c r="G47" s="23"/>
      <c r="H47" s="23"/>
    </row>
  </sheetData>
  <mergeCells count="6">
    <mergeCell ref="A47:H47"/>
    <mergeCell ref="A2:H6"/>
    <mergeCell ref="A8:A9"/>
    <mergeCell ref="B8:B9"/>
    <mergeCell ref="C8:C9"/>
    <mergeCell ref="E8:H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dcterms:created xsi:type="dcterms:W3CDTF">2019-01-11T14:58:53Z</dcterms:created>
  <dcterms:modified xsi:type="dcterms:W3CDTF">2020-03-06T15:27:38Z</dcterms:modified>
</cp:coreProperties>
</file>