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<sst xmlns="http://schemas.openxmlformats.org/spreadsheetml/2006/main" count="30" uniqueCount="23">
  <si>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Activos</t>
  </si>
  <si>
    <t>Total</t>
  </si>
  <si>
    <t>Gran Total</t>
  </si>
  <si>
    <t>Depósitos:</t>
  </si>
  <si>
    <t xml:space="preserve">Local </t>
  </si>
  <si>
    <t>Extranjeros</t>
  </si>
  <si>
    <t>Préstamos:</t>
  </si>
  <si>
    <t>Local</t>
  </si>
  <si>
    <t>Inversiones</t>
  </si>
  <si>
    <t>Activos Fijos:</t>
  </si>
  <si>
    <t>Otros:</t>
  </si>
  <si>
    <t xml:space="preserve">Categoría de Empresas Fiduciarias </t>
  </si>
  <si>
    <t>(En Miles de Balboas)</t>
  </si>
  <si>
    <t>Empresas Vinculadas a Bancos</t>
  </si>
  <si>
    <t>Banca Oficial</t>
  </si>
  <si>
    <t>Banca Privada Local</t>
  </si>
  <si>
    <t>Banca Privada Extranjera</t>
  </si>
  <si>
    <t xml:space="preserve">Empresas Vinculadas a Firmas de Abogados </t>
  </si>
  <si>
    <t>Otras Empresas Fiduciarias</t>
  </si>
  <si>
    <t>CENTRO FIDUCIARIO INTERNACIONAL</t>
  </si>
  <si>
    <t>SUPERINTENDENCIA DE BANCOS</t>
  </si>
  <si>
    <t>TIPOS DE ACTIVOS FIDEICOMITIDOS POR CATEGORIA DE EMPRESA</t>
  </si>
  <si>
    <t>AL 31 DE DICIEMBRE DE 2023</t>
  </si>
</sst>
</file>

<file path=xl/styles.xml><?xml version="1.0" encoding="utf-8"?>
<styleSheet xmlns="http://schemas.openxmlformats.org/spreadsheetml/2006/main">
  <numFmts count="42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_-[$€]* #,##0.00_-;\-[$€]* #,##0.00_-;_-[$€]* &quot;-&quot;??_-;_-@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(* #,##0.0_);_(* \(#,##0.0\);_(* &quot;-&quot;??_);_(@_)"/>
    <numFmt numFmtId="197" formatCode="_(* #,##0_);_(* \(#,##0\);_(* &quot;-&quot;??_);_(@_)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192" fontId="0" fillId="33" borderId="13" xfId="50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33" borderId="15" xfId="50" applyNumberFormat="1" applyFont="1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92" fontId="0" fillId="33" borderId="12" xfId="50" applyNumberFormat="1" applyFont="1" applyFill="1" applyBorder="1" applyAlignment="1">
      <alignment vertical="center"/>
    </xf>
    <xf numFmtId="192" fontId="0" fillId="0" borderId="13" xfId="50" applyNumberFormat="1" applyFont="1" applyFill="1" applyBorder="1" applyAlignment="1">
      <alignment vertical="center"/>
    </xf>
    <xf numFmtId="192" fontId="2" fillId="33" borderId="16" xfId="50" applyNumberFormat="1" applyFont="1" applyFill="1" applyBorder="1" applyAlignment="1">
      <alignment vertical="center"/>
    </xf>
    <xf numFmtId="192" fontId="0" fillId="0" borderId="0" xfId="50" applyNumberFormat="1" applyFont="1" applyFill="1" applyAlignment="1">
      <alignment vertical="center"/>
    </xf>
    <xf numFmtId="192" fontId="3" fillId="0" borderId="0" xfId="50" applyNumberFormat="1" applyFont="1" applyFill="1" applyAlignment="1">
      <alignment horizontal="center" vertical="center"/>
    </xf>
    <xf numFmtId="192" fontId="0" fillId="0" borderId="0" xfId="50" applyNumberFormat="1" applyFont="1" applyFill="1" applyAlignment="1">
      <alignment horizontal="center" vertical="center"/>
    </xf>
    <xf numFmtId="171" fontId="0" fillId="0" borderId="0" xfId="50" applyFont="1" applyFill="1" applyAlignment="1">
      <alignment vertical="center"/>
    </xf>
    <xf numFmtId="192" fontId="0" fillId="33" borderId="17" xfId="0" applyNumberFormat="1" applyFont="1" applyFill="1" applyBorder="1" applyAlignment="1">
      <alignment vertical="center"/>
    </xf>
    <xf numFmtId="192" fontId="0" fillId="33" borderId="18" xfId="0" applyNumberFormat="1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92" fontId="0" fillId="33" borderId="20" xfId="0" applyNumberForma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13.140625" style="3" customWidth="1"/>
    <col min="2" max="2" width="14.28125" style="3" bestFit="1" customWidth="1"/>
    <col min="3" max="8" width="12.8515625" style="3" customWidth="1"/>
    <col min="9" max="16384" width="11.421875" style="3" customWidth="1"/>
  </cols>
  <sheetData>
    <row r="1" spans="1:8" ht="15">
      <c r="A1" s="31" t="s">
        <v>20</v>
      </c>
      <c r="B1" s="31"/>
      <c r="C1" s="31"/>
      <c r="D1" s="31"/>
      <c r="E1" s="31"/>
      <c r="F1" s="31"/>
      <c r="G1" s="31"/>
      <c r="H1" s="31"/>
    </row>
    <row r="2" spans="1:8" ht="15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2.75">
      <c r="A3" s="32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2" t="s">
        <v>22</v>
      </c>
      <c r="B4" s="32"/>
      <c r="C4" s="32"/>
      <c r="D4" s="32"/>
      <c r="E4" s="32"/>
      <c r="F4" s="32"/>
      <c r="G4" s="32"/>
      <c r="H4" s="32"/>
    </row>
    <row r="5" spans="1:8" ht="12">
      <c r="A5" s="33" t="s">
        <v>12</v>
      </c>
      <c r="B5" s="33"/>
      <c r="C5" s="33"/>
      <c r="D5" s="33"/>
      <c r="E5" s="33"/>
      <c r="F5" s="33"/>
      <c r="G5" s="33"/>
      <c r="H5" s="33"/>
    </row>
    <row r="6" spans="1:8" ht="12">
      <c r="A6" s="4"/>
      <c r="B6" s="4"/>
      <c r="C6" s="4"/>
      <c r="D6" s="4"/>
      <c r="E6" s="4"/>
      <c r="F6" s="4"/>
      <c r="G6" s="4"/>
      <c r="H6" s="4"/>
    </row>
    <row r="7" spans="1:8" ht="12.75">
      <c r="A7" s="26" t="s">
        <v>0</v>
      </c>
      <c r="B7" s="26" t="s">
        <v>1</v>
      </c>
      <c r="C7" s="30" t="s">
        <v>11</v>
      </c>
      <c r="D7" s="30"/>
      <c r="E7" s="30"/>
      <c r="F7" s="30"/>
      <c r="G7" s="30"/>
      <c r="H7" s="30"/>
    </row>
    <row r="8" spans="1:8" ht="12.75" customHeight="1">
      <c r="A8" s="27"/>
      <c r="B8" s="27"/>
      <c r="C8" s="29" t="s">
        <v>14</v>
      </c>
      <c r="D8" s="29" t="s">
        <v>15</v>
      </c>
      <c r="E8" s="29" t="s">
        <v>16</v>
      </c>
      <c r="F8" s="29" t="s">
        <v>13</v>
      </c>
      <c r="G8" s="29" t="s">
        <v>17</v>
      </c>
      <c r="H8" s="29" t="s">
        <v>18</v>
      </c>
    </row>
    <row r="9" spans="1:8" ht="37.5" customHeight="1">
      <c r="A9" s="28"/>
      <c r="B9" s="27"/>
      <c r="C9" s="29"/>
      <c r="D9" s="29"/>
      <c r="E9" s="29"/>
      <c r="F9" s="29"/>
      <c r="G9" s="29"/>
      <c r="H9" s="29"/>
    </row>
    <row r="10" spans="1:8" ht="12">
      <c r="A10" s="5"/>
      <c r="B10" s="6"/>
      <c r="C10" s="6"/>
      <c r="D10" s="6"/>
      <c r="E10" s="6"/>
      <c r="F10" s="6"/>
      <c r="G10" s="6"/>
      <c r="H10" s="6"/>
    </row>
    <row r="11" spans="1:8" ht="12.75">
      <c r="A11" s="7" t="s">
        <v>3</v>
      </c>
      <c r="B11" s="8">
        <f>SUM(C11:H11)</f>
        <v>4699520.765383</v>
      </c>
      <c r="C11" s="9">
        <f aca="true" t="shared" si="0" ref="C11:H11">SUM(C12:C13)</f>
        <v>1780797.5389</v>
      </c>
      <c r="D11" s="9">
        <f t="shared" si="0"/>
        <v>44455.38466</v>
      </c>
      <c r="E11" s="9">
        <f t="shared" si="0"/>
        <v>961713.0659600003</v>
      </c>
      <c r="F11" s="9">
        <f t="shared" si="0"/>
        <v>1603904.118573</v>
      </c>
      <c r="G11" s="9">
        <f t="shared" si="0"/>
        <v>197589.01973</v>
      </c>
      <c r="H11" s="9">
        <f t="shared" si="0"/>
        <v>111061.63756</v>
      </c>
    </row>
    <row r="12" spans="1:8" ht="12">
      <c r="A12" s="10" t="s">
        <v>4</v>
      </c>
      <c r="B12" s="11"/>
      <c r="C12" s="12">
        <v>1759046.21442</v>
      </c>
      <c r="D12" s="12">
        <v>44455.38466</v>
      </c>
      <c r="E12" s="12">
        <v>828727.5036300003</v>
      </c>
      <c r="F12" s="12">
        <v>1358931.2515729999</v>
      </c>
      <c r="G12" s="13">
        <v>184815.24763</v>
      </c>
      <c r="H12" s="13">
        <v>99017.59524000001</v>
      </c>
    </row>
    <row r="13" spans="1:8" ht="12">
      <c r="A13" s="10" t="s">
        <v>5</v>
      </c>
      <c r="B13" s="11"/>
      <c r="C13" s="12">
        <v>21751.32448</v>
      </c>
      <c r="D13" s="12">
        <v>0</v>
      </c>
      <c r="E13" s="12">
        <v>132985.56233</v>
      </c>
      <c r="F13" s="13">
        <v>244972.867</v>
      </c>
      <c r="G13" s="13">
        <v>12773.7721</v>
      </c>
      <c r="H13" s="13">
        <v>12044.04232</v>
      </c>
    </row>
    <row r="14" spans="1:8" ht="12">
      <c r="A14" s="14"/>
      <c r="B14" s="15"/>
      <c r="C14" s="13"/>
      <c r="D14" s="13"/>
      <c r="E14" s="13"/>
      <c r="F14" s="13"/>
      <c r="G14" s="13"/>
      <c r="H14" s="13"/>
    </row>
    <row r="15" spans="1:8" ht="12.75">
      <c r="A15" s="7" t="s">
        <v>6</v>
      </c>
      <c r="B15" s="8">
        <f>SUM(C15:H15)</f>
        <v>3320404.2308800006</v>
      </c>
      <c r="C15" s="9">
        <f aca="true" t="shared" si="1" ref="C15:H15">SUM(C16:C17)</f>
        <v>352718.19087</v>
      </c>
      <c r="D15" s="9">
        <f t="shared" si="1"/>
        <v>89375.6122</v>
      </c>
      <c r="E15" s="9">
        <f t="shared" si="1"/>
        <v>787210.34075</v>
      </c>
      <c r="F15" s="9">
        <f t="shared" si="1"/>
        <v>1724709.1976700004</v>
      </c>
      <c r="G15" s="9">
        <f t="shared" si="1"/>
        <v>73846.66488</v>
      </c>
      <c r="H15" s="9">
        <f t="shared" si="1"/>
        <v>292544.22451</v>
      </c>
    </row>
    <row r="16" spans="1:8" ht="12">
      <c r="A16" s="14" t="s">
        <v>7</v>
      </c>
      <c r="B16" s="11"/>
      <c r="C16" s="13">
        <v>352718.19087</v>
      </c>
      <c r="D16" s="13">
        <v>89375.6122</v>
      </c>
      <c r="E16" s="13">
        <v>636057.17553</v>
      </c>
      <c r="F16" s="13">
        <v>1658109.8995400004</v>
      </c>
      <c r="G16" s="13">
        <v>73646.66488</v>
      </c>
      <c r="H16" s="13">
        <v>292544.22451</v>
      </c>
    </row>
    <row r="17" spans="1:8" ht="12">
      <c r="A17" s="14" t="s">
        <v>5</v>
      </c>
      <c r="B17" s="11"/>
      <c r="C17" s="13">
        <v>0</v>
      </c>
      <c r="D17" s="13">
        <v>0</v>
      </c>
      <c r="E17" s="13">
        <v>151153.16522</v>
      </c>
      <c r="F17" s="13">
        <v>66599.29813</v>
      </c>
      <c r="G17" s="13">
        <v>200</v>
      </c>
      <c r="H17" s="13">
        <v>0</v>
      </c>
    </row>
    <row r="18" spans="1:8" ht="12">
      <c r="A18" s="14"/>
      <c r="B18" s="15"/>
      <c r="C18" s="13"/>
      <c r="D18" s="13"/>
      <c r="E18" s="13"/>
      <c r="F18" s="13"/>
      <c r="G18" s="13"/>
      <c r="H18" s="13"/>
    </row>
    <row r="19" spans="1:8" ht="12.75">
      <c r="A19" s="7" t="s">
        <v>8</v>
      </c>
      <c r="B19" s="8">
        <f>SUM(C19:H19)</f>
        <v>16572210.475180002</v>
      </c>
      <c r="C19" s="9">
        <f aca="true" t="shared" si="2" ref="C19:H19">SUM(C20:C21)</f>
        <v>1750623.02233</v>
      </c>
      <c r="D19" s="9">
        <f t="shared" si="2"/>
        <v>98345.64026</v>
      </c>
      <c r="E19" s="9">
        <f t="shared" si="2"/>
        <v>2320329.49049</v>
      </c>
      <c r="F19" s="9">
        <f t="shared" si="2"/>
        <v>2384078.3561000004</v>
      </c>
      <c r="G19" s="9">
        <f t="shared" si="2"/>
        <v>8564281.93665</v>
      </c>
      <c r="H19" s="9">
        <f t="shared" si="2"/>
        <v>1454552.02935</v>
      </c>
    </row>
    <row r="20" spans="1:8" ht="12">
      <c r="A20" s="14" t="s">
        <v>4</v>
      </c>
      <c r="B20" s="11"/>
      <c r="C20" s="13">
        <v>63738.71541</v>
      </c>
      <c r="D20" s="13">
        <v>98322.51977</v>
      </c>
      <c r="E20" s="13">
        <v>1008620.4732100001</v>
      </c>
      <c r="F20" s="13">
        <v>1670949.3389700002</v>
      </c>
      <c r="G20" s="13">
        <v>2037253.6646600002</v>
      </c>
      <c r="H20" s="13">
        <v>1406325.14932</v>
      </c>
    </row>
    <row r="21" spans="1:8" ht="12">
      <c r="A21" s="14" t="s">
        <v>5</v>
      </c>
      <c r="B21" s="11"/>
      <c r="C21" s="13">
        <v>1686884.3069200001</v>
      </c>
      <c r="D21" s="13">
        <v>23.12049</v>
      </c>
      <c r="E21" s="13">
        <v>1311709.01728</v>
      </c>
      <c r="F21" s="13">
        <v>713129.01713</v>
      </c>
      <c r="G21" s="13">
        <v>6527028.271989999</v>
      </c>
      <c r="H21" s="13">
        <v>48226.88003</v>
      </c>
    </row>
    <row r="22" spans="1:8" ht="12">
      <c r="A22" s="14"/>
      <c r="B22" s="15"/>
      <c r="C22" s="13"/>
      <c r="D22" s="13"/>
      <c r="E22" s="13"/>
      <c r="F22" s="13"/>
      <c r="G22" s="13"/>
      <c r="H22" s="13"/>
    </row>
    <row r="23" spans="1:8" ht="12.75">
      <c r="A23" s="7" t="s">
        <v>9</v>
      </c>
      <c r="B23" s="8">
        <f>SUM(C23:H23)</f>
        <v>7819437.854499999</v>
      </c>
      <c r="C23" s="9">
        <f aca="true" t="shared" si="3" ref="C23:H23">SUM(C24:C25)</f>
        <v>13763.800640000001</v>
      </c>
      <c r="D23" s="9">
        <f t="shared" si="3"/>
        <v>151295.5667</v>
      </c>
      <c r="E23" s="9">
        <f t="shared" si="3"/>
        <v>602502.25403</v>
      </c>
      <c r="F23" s="9">
        <f t="shared" si="3"/>
        <v>3305332.7989999996</v>
      </c>
      <c r="G23" s="9">
        <f t="shared" si="3"/>
        <v>3594401.2542600003</v>
      </c>
      <c r="H23" s="16">
        <f t="shared" si="3"/>
        <v>152142.17987</v>
      </c>
    </row>
    <row r="24" spans="1:8" ht="12">
      <c r="A24" s="14" t="s">
        <v>7</v>
      </c>
      <c r="B24" s="11"/>
      <c r="C24" s="13">
        <v>13763.800640000001</v>
      </c>
      <c r="D24" s="13">
        <v>151295.5667</v>
      </c>
      <c r="E24" s="13">
        <v>602502.25403</v>
      </c>
      <c r="F24" s="13">
        <v>3305332.7989999996</v>
      </c>
      <c r="G24" s="13">
        <v>3591697.0042600003</v>
      </c>
      <c r="H24" s="13">
        <v>117815.53977999999</v>
      </c>
    </row>
    <row r="25" spans="1:8" ht="12">
      <c r="A25" s="14" t="s">
        <v>5</v>
      </c>
      <c r="B25" s="11"/>
      <c r="C25" s="13">
        <v>0</v>
      </c>
      <c r="D25" s="13">
        <v>0</v>
      </c>
      <c r="E25" s="13">
        <v>0</v>
      </c>
      <c r="F25" s="13">
        <v>0</v>
      </c>
      <c r="G25" s="13">
        <v>2704.25</v>
      </c>
      <c r="H25" s="13">
        <v>34326.64009</v>
      </c>
    </row>
    <row r="26" spans="1:8" ht="12">
      <c r="A26" s="14"/>
      <c r="B26" s="15"/>
      <c r="C26" s="13"/>
      <c r="D26" s="13"/>
      <c r="E26" s="13"/>
      <c r="F26" s="13"/>
      <c r="G26" s="13"/>
      <c r="H26" s="13"/>
    </row>
    <row r="27" spans="1:8" ht="12.75">
      <c r="A27" s="7" t="s">
        <v>10</v>
      </c>
      <c r="B27" s="8">
        <f>SUM(C27:H27)</f>
        <v>5328935.044140002</v>
      </c>
      <c r="C27" s="9">
        <f aca="true" t="shared" si="4" ref="C27:H27">SUM(C28:C29)</f>
        <v>482400.34736</v>
      </c>
      <c r="D27" s="9">
        <f t="shared" si="4"/>
        <v>609688.28151</v>
      </c>
      <c r="E27" s="9">
        <f t="shared" si="4"/>
        <v>64977.42435000001</v>
      </c>
      <c r="F27" s="9">
        <f t="shared" si="4"/>
        <v>3388218.632760001</v>
      </c>
      <c r="G27" s="9">
        <f t="shared" si="4"/>
        <v>692294.6181500001</v>
      </c>
      <c r="H27" s="16">
        <f t="shared" si="4"/>
        <v>91355.74001000001</v>
      </c>
    </row>
    <row r="28" spans="1:8" ht="12">
      <c r="A28" s="14" t="s">
        <v>4</v>
      </c>
      <c r="B28" s="11"/>
      <c r="C28" s="13">
        <v>456827.98056</v>
      </c>
      <c r="D28" s="13">
        <v>609688.28151</v>
      </c>
      <c r="E28" s="13">
        <v>58839.925180000006</v>
      </c>
      <c r="F28" s="13">
        <v>3376024.5478000008</v>
      </c>
      <c r="G28" s="13">
        <v>692294.6181000001</v>
      </c>
      <c r="H28" s="13">
        <v>91355.74001000001</v>
      </c>
    </row>
    <row r="29" spans="1:8" ht="12">
      <c r="A29" s="14" t="s">
        <v>5</v>
      </c>
      <c r="B29" s="11"/>
      <c r="C29" s="13">
        <v>25572.3668</v>
      </c>
      <c r="D29" s="13">
        <v>0</v>
      </c>
      <c r="E29" s="13">
        <v>6137.49917</v>
      </c>
      <c r="F29" s="13">
        <v>12194.08496</v>
      </c>
      <c r="G29" s="13">
        <v>5E-05</v>
      </c>
      <c r="H29" s="13">
        <v>0</v>
      </c>
    </row>
    <row r="30" spans="1:8" ht="12">
      <c r="A30" s="14"/>
      <c r="B30" s="15"/>
      <c r="C30" s="13"/>
      <c r="D30" s="13"/>
      <c r="E30" s="13"/>
      <c r="F30" s="13"/>
      <c r="G30" s="13"/>
      <c r="H30" s="13"/>
    </row>
    <row r="31" spans="1:8" ht="13.5" thickBot="1">
      <c r="A31" s="7" t="s">
        <v>2</v>
      </c>
      <c r="B31" s="17">
        <f>SUM(C31:H31)</f>
        <v>37740508.370083004</v>
      </c>
      <c r="C31" s="17">
        <f aca="true" t="shared" si="5" ref="C31:H31">C27+C23+C19+C15+C11</f>
        <v>4380302.9001</v>
      </c>
      <c r="D31" s="17">
        <f t="shared" si="5"/>
        <v>993160.4853299999</v>
      </c>
      <c r="E31" s="17">
        <f t="shared" si="5"/>
        <v>4736732.575580001</v>
      </c>
      <c r="F31" s="17">
        <f>F27+F23+F19+F15+F11</f>
        <v>12406243.104103</v>
      </c>
      <c r="G31" s="17">
        <f t="shared" si="5"/>
        <v>13122413.49367</v>
      </c>
      <c r="H31" s="17">
        <f t="shared" si="5"/>
        <v>2101655.8113</v>
      </c>
    </row>
    <row r="32" spans="1:8" ht="12.75" thickTop="1">
      <c r="A32" s="24"/>
      <c r="B32" s="25"/>
      <c r="C32" s="22"/>
      <c r="D32" s="22"/>
      <c r="E32" s="22"/>
      <c r="F32" s="22"/>
      <c r="G32" s="22"/>
      <c r="H32" s="23"/>
    </row>
    <row r="34" spans="2:8" ht="12">
      <c r="B34" s="18"/>
      <c r="C34" s="18"/>
      <c r="D34" s="18"/>
      <c r="E34" s="18"/>
      <c r="F34" s="18"/>
      <c r="G34" s="18"/>
      <c r="H34" s="19"/>
    </row>
    <row r="35" spans="2:8" ht="12">
      <c r="B35" s="18"/>
      <c r="C35" s="20"/>
      <c r="D35" s="20"/>
      <c r="E35" s="20"/>
      <c r="F35" s="20"/>
      <c r="G35" s="20"/>
      <c r="H35" s="20"/>
    </row>
    <row r="36" spans="2:8" ht="12">
      <c r="B36" s="21"/>
      <c r="C36" s="21"/>
      <c r="D36" s="21"/>
      <c r="E36" s="21"/>
      <c r="F36" s="21"/>
      <c r="G36" s="21"/>
      <c r="H36" s="21"/>
    </row>
    <row r="37" spans="2:8" ht="12">
      <c r="B37" s="21"/>
      <c r="C37" s="21"/>
      <c r="D37" s="21"/>
      <c r="E37" s="21"/>
      <c r="F37" s="21"/>
      <c r="G37" s="21"/>
      <c r="H37" s="21"/>
    </row>
    <row r="38" spans="2:8" ht="12">
      <c r="B38" s="21"/>
      <c r="C38" s="21"/>
      <c r="D38" s="21"/>
      <c r="E38" s="21"/>
      <c r="F38" s="21"/>
      <c r="G38" s="21"/>
      <c r="H38" s="21"/>
    </row>
    <row r="42" spans="1:8" ht="12">
      <c r="A42" s="1"/>
      <c r="B42" s="2"/>
      <c r="C42" s="2"/>
      <c r="D42" s="2"/>
      <c r="E42" s="2"/>
      <c r="F42" s="2"/>
      <c r="G42" s="2"/>
      <c r="H42" s="2"/>
    </row>
    <row r="43" spans="1:8" ht="12">
      <c r="A43" s="2"/>
      <c r="B43" s="2"/>
      <c r="C43" s="2"/>
      <c r="D43" s="2"/>
      <c r="E43" s="2"/>
      <c r="F43" s="2"/>
      <c r="G43" s="2"/>
      <c r="H43" s="2"/>
    </row>
    <row r="44" spans="1:8" ht="7.5" customHeight="1">
      <c r="A44" s="2"/>
      <c r="B44" s="2"/>
      <c r="C44" s="2"/>
      <c r="D44" s="2"/>
      <c r="E44" s="2"/>
      <c r="F44" s="2"/>
      <c r="G44" s="2"/>
      <c r="H44" s="2"/>
    </row>
    <row r="45" spans="1:8" ht="12">
      <c r="A45" s="2"/>
      <c r="B45" s="2"/>
      <c r="C45" s="2"/>
      <c r="D45" s="2"/>
      <c r="E45" s="2"/>
      <c r="F45" s="2"/>
      <c r="G45" s="2"/>
      <c r="H45" s="2"/>
    </row>
    <row r="46" spans="1:8" ht="12">
      <c r="A46" s="2"/>
      <c r="B46" s="2"/>
      <c r="C46" s="2"/>
      <c r="D46" s="2"/>
      <c r="E46" s="2"/>
      <c r="F46" s="2"/>
      <c r="G46" s="2"/>
      <c r="H46" s="2"/>
    </row>
  </sheetData>
  <sheetProtection selectLockedCells="1" selectUnlockedCells="1"/>
  <mergeCells count="14">
    <mergeCell ref="A1:H1"/>
    <mergeCell ref="A2:H2"/>
    <mergeCell ref="A3:H3"/>
    <mergeCell ref="E8:E9"/>
    <mergeCell ref="A4:H4"/>
    <mergeCell ref="A5:H5"/>
    <mergeCell ref="A7:A9"/>
    <mergeCell ref="B7:B9"/>
    <mergeCell ref="F8:F9"/>
    <mergeCell ref="G8:G9"/>
    <mergeCell ref="H8:H9"/>
    <mergeCell ref="C7:H7"/>
    <mergeCell ref="D8:D9"/>
    <mergeCell ref="C8:C9"/>
  </mergeCells>
  <printOptions horizontalCentered="1" vertic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2024-02-19T11:54:22Z</cp:lastPrinted>
  <dcterms:created xsi:type="dcterms:W3CDTF">2003-11-27T03:58:55Z</dcterms:created>
  <dcterms:modified xsi:type="dcterms:W3CDTF">2024-02-20T13:08:27Z</dcterms:modified>
  <cp:category/>
  <cp:version/>
  <cp:contentType/>
  <cp:contentStatus/>
</cp:coreProperties>
</file>