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<sst xmlns="http://schemas.openxmlformats.org/spreadsheetml/2006/main" count="30" uniqueCount="23">
  <si>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Activos</t>
  </si>
  <si>
    <t>Total</t>
  </si>
  <si>
    <t>Gran Total</t>
  </si>
  <si>
    <t>Depósitos:</t>
  </si>
  <si>
    <t xml:space="preserve">Local </t>
  </si>
  <si>
    <t>Extranjeros</t>
  </si>
  <si>
    <t>Préstamos:</t>
  </si>
  <si>
    <t>Local</t>
  </si>
  <si>
    <t>Inversiones</t>
  </si>
  <si>
    <t>Activos Fijos:</t>
  </si>
  <si>
    <t>Otros:</t>
  </si>
  <si>
    <t xml:space="preserve">Categoría de Empresas Fiduciarias </t>
  </si>
  <si>
    <t>(En Miles de Balboas)</t>
  </si>
  <si>
    <t>Empresas Vinculadas a Bancos</t>
  </si>
  <si>
    <t>Banca Oficial</t>
  </si>
  <si>
    <t>Banca Privada Local</t>
  </si>
  <si>
    <t>Banca Privada Extranjera</t>
  </si>
  <si>
    <t xml:space="preserve">Empresas Vinculadas a Firmas de Abogados </t>
  </si>
  <si>
    <t>Otras Empresas Fiduciarias</t>
  </si>
  <si>
    <t>CENTRO FIDUCIARIO INTERNACIONAL</t>
  </si>
  <si>
    <t>SUPERINTENDENCIA DE BANCOS</t>
  </si>
  <si>
    <t>TIPOS DE ACTIVOS FIDEICOMITIDOS POR CATEGORIA DE EMPRESA</t>
  </si>
  <si>
    <t>AL 30 DE SEPTIEMBRE DE 2023</t>
  </si>
</sst>
</file>

<file path=xl/styles.xml><?xml version="1.0" encoding="utf-8"?>
<styleSheet xmlns="http://schemas.openxmlformats.org/spreadsheetml/2006/main">
  <numFmts count="4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-[$€]* #,##0.00_-;\-[$€]* #,##0.00_-;_-[$€]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(* #,##0.0_);_(* \(#,##0.0\);_(* &quot;-&quot;??_);_(@_)"/>
    <numFmt numFmtId="197" formatCode="_(* #,##0_);_(* \(#,##0\);_(* &quot;-&quot;??_);_(@_)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33" borderId="15" xfId="50" applyNumberFormat="1" applyFont="1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0" borderId="13" xfId="50" applyNumberFormat="1" applyFont="1" applyFill="1" applyBorder="1" applyAlignment="1">
      <alignment vertical="center"/>
    </xf>
    <xf numFmtId="192" fontId="2" fillId="33" borderId="16" xfId="50" applyNumberFormat="1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92" fontId="0" fillId="0" borderId="0" xfId="50" applyNumberFormat="1" applyFont="1" applyFill="1" applyAlignment="1">
      <alignment vertical="center"/>
    </xf>
    <xf numFmtId="192" fontId="3" fillId="0" borderId="0" xfId="50" applyNumberFormat="1" applyFont="1" applyFill="1" applyAlignment="1">
      <alignment horizontal="center" vertical="center"/>
    </xf>
    <xf numFmtId="192" fontId="0" fillId="0" borderId="0" xfId="50" applyNumberFormat="1" applyFont="1" applyFill="1" applyAlignment="1">
      <alignment horizontal="center" vertical="center"/>
    </xf>
    <xf numFmtId="171" fontId="0" fillId="0" borderId="0" xfId="50" applyFont="1" applyFill="1" applyAlignment="1">
      <alignment vertical="center"/>
    </xf>
    <xf numFmtId="192" fontId="0" fillId="33" borderId="17" xfId="0" applyNumberFormat="1" applyFill="1" applyBorder="1" applyAlignment="1">
      <alignment vertical="center"/>
    </xf>
    <xf numFmtId="192" fontId="0" fillId="33" borderId="18" xfId="0" applyNumberFormat="1" applyFont="1" applyFill="1" applyBorder="1" applyAlignment="1">
      <alignment vertical="center"/>
    </xf>
    <xf numFmtId="192" fontId="0" fillId="33" borderId="1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3.140625" style="3" customWidth="1"/>
    <col min="2" max="2" width="14.28125" style="3" bestFit="1" customWidth="1"/>
    <col min="3" max="8" width="12.8515625" style="3" customWidth="1"/>
    <col min="9" max="16384" width="11.421875" style="3" customWidth="1"/>
  </cols>
  <sheetData>
    <row r="1" spans="1:8" ht="15">
      <c r="A1" s="26" t="s">
        <v>20</v>
      </c>
      <c r="B1" s="26"/>
      <c r="C1" s="26"/>
      <c r="D1" s="26"/>
      <c r="E1" s="26"/>
      <c r="F1" s="26"/>
      <c r="G1" s="26"/>
      <c r="H1" s="26"/>
    </row>
    <row r="2" spans="1:8" ht="15">
      <c r="A2" s="26" t="s">
        <v>19</v>
      </c>
      <c r="B2" s="26"/>
      <c r="C2" s="26"/>
      <c r="D2" s="26"/>
      <c r="E2" s="26"/>
      <c r="F2" s="26"/>
      <c r="G2" s="26"/>
      <c r="H2" s="26"/>
    </row>
    <row r="3" spans="1:8" ht="12.75">
      <c r="A3" s="27" t="s">
        <v>21</v>
      </c>
      <c r="B3" s="27"/>
      <c r="C3" s="27"/>
      <c r="D3" s="27"/>
      <c r="E3" s="27"/>
      <c r="F3" s="27"/>
      <c r="G3" s="27"/>
      <c r="H3" s="27"/>
    </row>
    <row r="4" spans="1:8" ht="12.75">
      <c r="A4" s="27" t="s">
        <v>22</v>
      </c>
      <c r="B4" s="27"/>
      <c r="C4" s="27"/>
      <c r="D4" s="27"/>
      <c r="E4" s="27"/>
      <c r="F4" s="27"/>
      <c r="G4" s="27"/>
      <c r="H4" s="27"/>
    </row>
    <row r="5" spans="1:8" ht="12">
      <c r="A5" s="29" t="s">
        <v>12</v>
      </c>
      <c r="B5" s="29"/>
      <c r="C5" s="29"/>
      <c r="D5" s="29"/>
      <c r="E5" s="29"/>
      <c r="F5" s="29"/>
      <c r="G5" s="29"/>
      <c r="H5" s="29"/>
    </row>
    <row r="6" spans="1:8" ht="12">
      <c r="A6" s="4"/>
      <c r="B6" s="4"/>
      <c r="C6" s="4"/>
      <c r="D6" s="4"/>
      <c r="E6" s="4"/>
      <c r="F6" s="4"/>
      <c r="G6" s="4"/>
      <c r="H6" s="4"/>
    </row>
    <row r="7" spans="1:8" ht="12.75">
      <c r="A7" s="30" t="s">
        <v>0</v>
      </c>
      <c r="B7" s="30" t="s">
        <v>1</v>
      </c>
      <c r="C7" s="33" t="s">
        <v>11</v>
      </c>
      <c r="D7" s="33"/>
      <c r="E7" s="33"/>
      <c r="F7" s="33"/>
      <c r="G7" s="33"/>
      <c r="H7" s="33"/>
    </row>
    <row r="8" spans="1:8" ht="12.75" customHeight="1">
      <c r="A8" s="31"/>
      <c r="B8" s="31"/>
      <c r="C8" s="28" t="s">
        <v>14</v>
      </c>
      <c r="D8" s="28" t="s">
        <v>15</v>
      </c>
      <c r="E8" s="28" t="s">
        <v>16</v>
      </c>
      <c r="F8" s="28" t="s">
        <v>13</v>
      </c>
      <c r="G8" s="28" t="s">
        <v>17</v>
      </c>
      <c r="H8" s="28" t="s">
        <v>18</v>
      </c>
    </row>
    <row r="9" spans="1:8" ht="37.5" customHeight="1">
      <c r="A9" s="32"/>
      <c r="B9" s="31"/>
      <c r="C9" s="28"/>
      <c r="D9" s="28"/>
      <c r="E9" s="28"/>
      <c r="F9" s="28"/>
      <c r="G9" s="28"/>
      <c r="H9" s="28"/>
    </row>
    <row r="10" spans="1:8" ht="12">
      <c r="A10" s="5"/>
      <c r="B10" s="6"/>
      <c r="C10" s="6"/>
      <c r="D10" s="6"/>
      <c r="E10" s="6"/>
      <c r="F10" s="6"/>
      <c r="G10" s="6"/>
      <c r="H10" s="6"/>
    </row>
    <row r="11" spans="1:8" ht="12.75">
      <c r="A11" s="7" t="s">
        <v>3</v>
      </c>
      <c r="B11" s="8">
        <f>SUM(C11:H11)</f>
        <v>4515700.58832</v>
      </c>
      <c r="C11" s="9">
        <f aca="true" t="shared" si="0" ref="C11:H11">SUM(C12:C13)</f>
        <v>1794532.47566</v>
      </c>
      <c r="D11" s="9">
        <f t="shared" si="0"/>
        <v>40891.18254000001</v>
      </c>
      <c r="E11" s="9">
        <f t="shared" si="0"/>
        <v>829673.7135</v>
      </c>
      <c r="F11" s="9">
        <f t="shared" si="0"/>
        <v>1552208.8726799998</v>
      </c>
      <c r="G11" s="9">
        <f t="shared" si="0"/>
        <v>189687.30127999999</v>
      </c>
      <c r="H11" s="9">
        <f t="shared" si="0"/>
        <v>108707.04265999999</v>
      </c>
    </row>
    <row r="12" spans="1:8" ht="12">
      <c r="A12" s="10" t="s">
        <v>4</v>
      </c>
      <c r="B12" s="11"/>
      <c r="C12" s="12">
        <v>1778818.17052</v>
      </c>
      <c r="D12" s="12">
        <v>40891.18254000001</v>
      </c>
      <c r="E12" s="12">
        <v>733119.71463</v>
      </c>
      <c r="F12" s="12">
        <v>1301133.63266</v>
      </c>
      <c r="G12" s="13">
        <v>179638.03947</v>
      </c>
      <c r="H12" s="13">
        <v>96772.77786999999</v>
      </c>
    </row>
    <row r="13" spans="1:8" ht="12">
      <c r="A13" s="10" t="s">
        <v>5</v>
      </c>
      <c r="B13" s="11"/>
      <c r="C13" s="12">
        <v>15714.30514</v>
      </c>
      <c r="D13" s="12">
        <v>0</v>
      </c>
      <c r="E13" s="12">
        <v>96553.99887000001</v>
      </c>
      <c r="F13" s="13">
        <v>251075.24002</v>
      </c>
      <c r="G13" s="13">
        <v>10049.261809999998</v>
      </c>
      <c r="H13" s="13">
        <v>11934.264790000001</v>
      </c>
    </row>
    <row r="14" spans="1:8" ht="12">
      <c r="A14" s="14"/>
      <c r="B14" s="15"/>
      <c r="C14" s="13"/>
      <c r="D14" s="13"/>
      <c r="E14" s="13"/>
      <c r="F14" s="13"/>
      <c r="G14" s="13"/>
      <c r="H14" s="13"/>
    </row>
    <row r="15" spans="1:8" ht="12.75">
      <c r="A15" s="7" t="s">
        <v>6</v>
      </c>
      <c r="B15" s="8">
        <f>SUM(C15:H15)</f>
        <v>3243693.64002</v>
      </c>
      <c r="C15" s="9">
        <f aca="true" t="shared" si="1" ref="C15:H15">SUM(C16:C17)</f>
        <v>325699.56863</v>
      </c>
      <c r="D15" s="9">
        <f t="shared" si="1"/>
        <v>88844.2963</v>
      </c>
      <c r="E15" s="9">
        <f t="shared" si="1"/>
        <v>791084.8583600001</v>
      </c>
      <c r="F15" s="9">
        <f t="shared" si="1"/>
        <v>1706833.4216099998</v>
      </c>
      <c r="G15" s="9">
        <f t="shared" si="1"/>
        <v>60564.58853</v>
      </c>
      <c r="H15" s="9">
        <f t="shared" si="1"/>
        <v>270666.90659</v>
      </c>
    </row>
    <row r="16" spans="1:8" ht="12">
      <c r="A16" s="14" t="s">
        <v>7</v>
      </c>
      <c r="B16" s="11"/>
      <c r="C16" s="13">
        <v>325699.56863</v>
      </c>
      <c r="D16" s="13">
        <v>88844.2963</v>
      </c>
      <c r="E16" s="13">
        <v>651533.1806600001</v>
      </c>
      <c r="F16" s="13">
        <v>1638527.1098699998</v>
      </c>
      <c r="G16" s="13">
        <v>60364.58853</v>
      </c>
      <c r="H16" s="13">
        <v>270666.90659</v>
      </c>
    </row>
    <row r="17" spans="1:8" ht="12">
      <c r="A17" s="14" t="s">
        <v>5</v>
      </c>
      <c r="B17" s="11"/>
      <c r="C17" s="13">
        <v>0</v>
      </c>
      <c r="D17" s="13">
        <v>0</v>
      </c>
      <c r="E17" s="13">
        <v>139551.6777</v>
      </c>
      <c r="F17" s="13">
        <v>68306.31173999999</v>
      </c>
      <c r="G17" s="13">
        <v>200</v>
      </c>
      <c r="H17" s="13">
        <v>0</v>
      </c>
    </row>
    <row r="18" spans="1:8" ht="12">
      <c r="A18" s="14"/>
      <c r="B18" s="15"/>
      <c r="C18" s="13"/>
      <c r="D18" s="13"/>
      <c r="E18" s="13"/>
      <c r="F18" s="13"/>
      <c r="G18" s="13"/>
      <c r="H18" s="13"/>
    </row>
    <row r="19" spans="1:8" ht="12.75">
      <c r="A19" s="7" t="s">
        <v>8</v>
      </c>
      <c r="B19" s="8">
        <f>SUM(C19:H19)</f>
        <v>15104765.134499999</v>
      </c>
      <c r="C19" s="9">
        <f aca="true" t="shared" si="2" ref="C19:H19">SUM(C20:C21)</f>
        <v>1726065.41996</v>
      </c>
      <c r="D19" s="9">
        <f t="shared" si="2"/>
        <v>91402.0242</v>
      </c>
      <c r="E19" s="9">
        <f t="shared" si="2"/>
        <v>2314390.5490699997</v>
      </c>
      <c r="F19" s="9">
        <f t="shared" si="2"/>
        <v>2395696.33911</v>
      </c>
      <c r="G19" s="9">
        <f t="shared" si="2"/>
        <v>8512186.09728</v>
      </c>
      <c r="H19" s="9">
        <f t="shared" si="2"/>
        <v>65024.70488</v>
      </c>
    </row>
    <row r="20" spans="1:8" ht="12">
      <c r="A20" s="14" t="s">
        <v>4</v>
      </c>
      <c r="B20" s="11"/>
      <c r="C20" s="13">
        <v>66345.55384000001</v>
      </c>
      <c r="D20" s="13">
        <v>91378.90371</v>
      </c>
      <c r="E20" s="13">
        <v>979001.35849</v>
      </c>
      <c r="F20" s="13">
        <v>1676919.33001</v>
      </c>
      <c r="G20" s="13">
        <v>1952065.47101</v>
      </c>
      <c r="H20" s="13">
        <v>17188.11125</v>
      </c>
    </row>
    <row r="21" spans="1:8" ht="12">
      <c r="A21" s="14" t="s">
        <v>5</v>
      </c>
      <c r="B21" s="11"/>
      <c r="C21" s="13">
        <v>1659719.8661200001</v>
      </c>
      <c r="D21" s="13">
        <v>23.12049</v>
      </c>
      <c r="E21" s="13">
        <v>1335389.19058</v>
      </c>
      <c r="F21" s="13">
        <v>718777.0091</v>
      </c>
      <c r="G21" s="13">
        <v>6560120.62627</v>
      </c>
      <c r="H21" s="13">
        <v>47836.593629999996</v>
      </c>
    </row>
    <row r="22" spans="1:8" ht="12">
      <c r="A22" s="14"/>
      <c r="B22" s="15"/>
      <c r="C22" s="13"/>
      <c r="D22" s="13"/>
      <c r="E22" s="13"/>
      <c r="F22" s="13"/>
      <c r="G22" s="13"/>
      <c r="H22" s="13"/>
    </row>
    <row r="23" spans="1:8" ht="12.75">
      <c r="A23" s="7" t="s">
        <v>9</v>
      </c>
      <c r="B23" s="8">
        <f>SUM(C23:H23)</f>
        <v>9022584.47538</v>
      </c>
      <c r="C23" s="9">
        <f aca="true" t="shared" si="3" ref="C23:H23">SUM(C24:C25)</f>
        <v>13763.800640000001</v>
      </c>
      <c r="D23" s="9">
        <f t="shared" si="3"/>
        <v>152271.69755</v>
      </c>
      <c r="E23" s="9">
        <f t="shared" si="3"/>
        <v>592366.71169</v>
      </c>
      <c r="F23" s="9">
        <f t="shared" si="3"/>
        <v>3274353.01468</v>
      </c>
      <c r="G23" s="9">
        <f t="shared" si="3"/>
        <v>3406556.79013</v>
      </c>
      <c r="H23" s="16">
        <f t="shared" si="3"/>
        <v>1583272.46069</v>
      </c>
    </row>
    <row r="24" spans="1:8" ht="12">
      <c r="A24" s="14" t="s">
        <v>7</v>
      </c>
      <c r="B24" s="11"/>
      <c r="C24" s="13">
        <v>13763.800640000001</v>
      </c>
      <c r="D24" s="13">
        <v>152271.69755</v>
      </c>
      <c r="E24" s="13">
        <v>592366.71169</v>
      </c>
      <c r="F24" s="13">
        <v>3274353.01468</v>
      </c>
      <c r="G24" s="13">
        <v>3403852.79013</v>
      </c>
      <c r="H24" s="13">
        <v>1548945.6691700001</v>
      </c>
    </row>
    <row r="25" spans="1:8" ht="12">
      <c r="A25" s="14" t="s">
        <v>5</v>
      </c>
      <c r="B25" s="11"/>
      <c r="C25" s="13">
        <v>0</v>
      </c>
      <c r="D25" s="13">
        <v>0</v>
      </c>
      <c r="E25" s="13">
        <v>0</v>
      </c>
      <c r="F25" s="13">
        <v>0</v>
      </c>
      <c r="G25" s="13">
        <v>2704</v>
      </c>
      <c r="H25" s="13">
        <v>34326.791520000006</v>
      </c>
    </row>
    <row r="26" spans="1:8" ht="12">
      <c r="A26" s="14"/>
      <c r="B26" s="15"/>
      <c r="C26" s="13"/>
      <c r="D26" s="13"/>
      <c r="E26" s="13"/>
      <c r="F26" s="13"/>
      <c r="G26" s="13"/>
      <c r="H26" s="13"/>
    </row>
    <row r="27" spans="1:8" ht="12.75">
      <c r="A27" s="7" t="s">
        <v>10</v>
      </c>
      <c r="B27" s="8">
        <f>SUM(C27:H27)</f>
        <v>5113806.24915</v>
      </c>
      <c r="C27" s="9">
        <f aca="true" t="shared" si="4" ref="C27:H27">SUM(C28:C29)</f>
        <v>387809.8519299999</v>
      </c>
      <c r="D27" s="9">
        <f t="shared" si="4"/>
        <v>498352.7652299999</v>
      </c>
      <c r="E27" s="9">
        <f t="shared" si="4"/>
        <v>61390.070739999996</v>
      </c>
      <c r="F27" s="9">
        <f t="shared" si="4"/>
        <v>3384434.6229</v>
      </c>
      <c r="G27" s="9">
        <f t="shared" si="4"/>
        <v>709803.8468</v>
      </c>
      <c r="H27" s="16">
        <f t="shared" si="4"/>
        <v>72015.09155</v>
      </c>
    </row>
    <row r="28" spans="1:8" ht="12">
      <c r="A28" s="14" t="s">
        <v>4</v>
      </c>
      <c r="B28" s="11"/>
      <c r="C28" s="13">
        <v>359213.7113299999</v>
      </c>
      <c r="D28" s="13">
        <v>498352.7652299999</v>
      </c>
      <c r="E28" s="13">
        <v>60603.65575</v>
      </c>
      <c r="F28" s="13">
        <v>3369910.19799</v>
      </c>
      <c r="G28" s="13">
        <v>709803.84675</v>
      </c>
      <c r="H28" s="13">
        <v>72015.09155</v>
      </c>
    </row>
    <row r="29" spans="1:8" ht="12">
      <c r="A29" s="14" t="s">
        <v>5</v>
      </c>
      <c r="B29" s="11"/>
      <c r="C29" s="13">
        <v>28596.1406</v>
      </c>
      <c r="D29" s="13">
        <v>0</v>
      </c>
      <c r="E29" s="13">
        <v>786.4149899999999</v>
      </c>
      <c r="F29" s="13">
        <v>14524.42491</v>
      </c>
      <c r="G29" s="13">
        <v>5E-05</v>
      </c>
      <c r="H29" s="13">
        <v>0</v>
      </c>
    </row>
    <row r="30" spans="1:8" ht="12">
      <c r="A30" s="14"/>
      <c r="B30" s="15"/>
      <c r="C30" s="13"/>
      <c r="D30" s="13"/>
      <c r="E30" s="13"/>
      <c r="F30" s="13"/>
      <c r="G30" s="13"/>
      <c r="H30" s="13"/>
    </row>
    <row r="31" spans="1:8" ht="13.5" thickBot="1">
      <c r="A31" s="7" t="s">
        <v>2</v>
      </c>
      <c r="B31" s="17">
        <f>SUM(C31:H31)</f>
        <v>37000550.08737</v>
      </c>
      <c r="C31" s="17">
        <f aca="true" t="shared" si="5" ref="C31:H31">C27+C23+C19+C15+C11</f>
        <v>4247871.11682</v>
      </c>
      <c r="D31" s="17">
        <f t="shared" si="5"/>
        <v>871761.96582</v>
      </c>
      <c r="E31" s="17">
        <f t="shared" si="5"/>
        <v>4588905.90336</v>
      </c>
      <c r="F31" s="17">
        <f>F27+F23+F19+F15+F11</f>
        <v>12313526.270979999</v>
      </c>
      <c r="G31" s="17">
        <f t="shared" si="5"/>
        <v>12878798.624019999</v>
      </c>
      <c r="H31" s="17">
        <f t="shared" si="5"/>
        <v>2099686.2063700003</v>
      </c>
    </row>
    <row r="32" spans="1:8" ht="12.75" thickTop="1">
      <c r="A32" s="18"/>
      <c r="B32" s="23"/>
      <c r="C32" s="24"/>
      <c r="D32" s="24"/>
      <c r="E32" s="24"/>
      <c r="F32" s="24"/>
      <c r="G32" s="24"/>
      <c r="H32" s="25"/>
    </row>
    <row r="34" spans="2:8" ht="12">
      <c r="B34" s="19"/>
      <c r="C34" s="19"/>
      <c r="D34" s="19"/>
      <c r="E34" s="19"/>
      <c r="F34" s="19"/>
      <c r="G34" s="19"/>
      <c r="H34" s="20"/>
    </row>
    <row r="35" spans="2:8" ht="12">
      <c r="B35" s="19"/>
      <c r="C35" s="21"/>
      <c r="D35" s="21"/>
      <c r="E35" s="21"/>
      <c r="F35" s="21"/>
      <c r="G35" s="21"/>
      <c r="H35" s="21"/>
    </row>
    <row r="36" spans="2:8" ht="12">
      <c r="B36" s="22"/>
      <c r="C36" s="22"/>
      <c r="D36" s="22"/>
      <c r="E36" s="22"/>
      <c r="F36" s="22"/>
      <c r="G36" s="22"/>
      <c r="H36" s="22"/>
    </row>
    <row r="37" spans="2:8" ht="12">
      <c r="B37" s="22"/>
      <c r="C37" s="22"/>
      <c r="D37" s="22"/>
      <c r="E37" s="22"/>
      <c r="F37" s="22"/>
      <c r="G37" s="22"/>
      <c r="H37" s="22"/>
    </row>
    <row r="38" spans="2:8" ht="12">
      <c r="B38" s="22"/>
      <c r="C38" s="22"/>
      <c r="D38" s="22"/>
      <c r="E38" s="22"/>
      <c r="F38" s="22"/>
      <c r="G38" s="22"/>
      <c r="H38" s="22"/>
    </row>
    <row r="42" spans="1:8" ht="12">
      <c r="A42" s="1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7.5" customHeight="1">
      <c r="A44" s="2"/>
      <c r="B44" s="2"/>
      <c r="C44" s="2"/>
      <c r="D44" s="2"/>
      <c r="E44" s="2"/>
      <c r="F44" s="2"/>
      <c r="G44" s="2"/>
      <c r="H44" s="2"/>
    </row>
    <row r="45" spans="1:8" ht="12">
      <c r="A45" s="2"/>
      <c r="B45" s="2"/>
      <c r="C45" s="2"/>
      <c r="D45" s="2"/>
      <c r="E45" s="2"/>
      <c r="F45" s="2"/>
      <c r="G45" s="2"/>
      <c r="H45" s="2"/>
    </row>
    <row r="46" spans="1:8" ht="12">
      <c r="A46" s="2"/>
      <c r="B46" s="2"/>
      <c r="C46" s="2"/>
      <c r="D46" s="2"/>
      <c r="E46" s="2"/>
      <c r="F46" s="2"/>
      <c r="G46" s="2"/>
      <c r="H46" s="2"/>
    </row>
  </sheetData>
  <sheetProtection selectLockedCells="1" selectUnlockedCells="1"/>
  <mergeCells count="14">
    <mergeCell ref="H8:H9"/>
    <mergeCell ref="C7:H7"/>
    <mergeCell ref="D8:D9"/>
    <mergeCell ref="C8:C9"/>
    <mergeCell ref="A1:H1"/>
    <mergeCell ref="A2:H2"/>
    <mergeCell ref="A3:H3"/>
    <mergeCell ref="E8:E9"/>
    <mergeCell ref="A4:H4"/>
    <mergeCell ref="A5:H5"/>
    <mergeCell ref="A7:A9"/>
    <mergeCell ref="B7:B9"/>
    <mergeCell ref="F8:F9"/>
    <mergeCell ref="G8:G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2023-11-15T18:31:54Z</cp:lastPrinted>
  <dcterms:created xsi:type="dcterms:W3CDTF">2003-11-27T03:58:55Z</dcterms:created>
  <dcterms:modified xsi:type="dcterms:W3CDTF">2023-11-17T21:28:49Z</dcterms:modified>
  <cp:category/>
  <cp:version/>
  <cp:contentType/>
  <cp:contentStatus/>
</cp:coreProperties>
</file>