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8760" activeTab="0"/>
  </bookViews>
  <sheets>
    <sheet name="Hoja1" sheetId="1" r:id="rId1"/>
  </sheets>
  <definedNames>
    <definedName name="_xlnm.Print_Area" localSheetId="0">'Hoja1'!$B$1:$G$24</definedName>
  </definedNames>
  <calcPr fullCalcOnLoad="1"/>
</workbook>
</file>

<file path=xl/sharedStrings.xml><?xml version="1.0" encoding="utf-8"?>
<sst xmlns="http://schemas.openxmlformats.org/spreadsheetml/2006/main" count="25" uniqueCount="21">
  <si>
    <t>Empresas Fiduciarias</t>
  </si>
  <si>
    <t>Monto</t>
  </si>
  <si>
    <t>Total</t>
  </si>
  <si>
    <t>Banca Oficial</t>
  </si>
  <si>
    <t>Categoría</t>
  </si>
  <si>
    <t>Empresas Vinculadas a Bancos</t>
  </si>
  <si>
    <t>Banca Privada Local</t>
  </si>
  <si>
    <t>Otras Empresas Fiduciarias</t>
  </si>
  <si>
    <t>Empresas Vinculadas a Firmas de Abogados</t>
  </si>
  <si>
    <t>Banca Privada Extranjera</t>
  </si>
  <si>
    <t>SUPERINTENDENCIA DE BANCOS</t>
  </si>
  <si>
    <t>CENTRO FIDUCIARIO INTERNACIONAL</t>
  </si>
  <si>
    <t>Trimestres</t>
  </si>
  <si>
    <t>PRÉSTAMOS FIDEICOMITIDOS POR CATEGORIA DE EMPRESA</t>
  </si>
  <si>
    <t>(En miles de Balboas)</t>
  </si>
  <si>
    <t>IV - 2021</t>
  </si>
  <si>
    <t>I - 2022</t>
  </si>
  <si>
    <t>II - 2022</t>
  </si>
  <si>
    <t>III - 2022</t>
  </si>
  <si>
    <t>IV - 2022</t>
  </si>
  <si>
    <t>DE DICIEMBRE 2021 A DICIEMBRE 2022</t>
  </si>
</sst>
</file>

<file path=xl/styles.xml><?xml version="1.0" encoding="utf-8"?>
<styleSheet xmlns="http://schemas.openxmlformats.org/spreadsheetml/2006/main">
  <numFmts count="39">
    <numFmt numFmtId="5" formatCode="&quot;B/.&quot;\ #,##0_);\(&quot;B/.&quot;\ #,##0\)"/>
    <numFmt numFmtId="6" formatCode="&quot;B/.&quot;\ #,##0_);[Red]\(&quot;B/.&quot;\ #,##0\)"/>
    <numFmt numFmtId="7" formatCode="&quot;B/.&quot;\ #,##0.00_);\(&quot;B/.&quot;\ #,##0.00\)"/>
    <numFmt numFmtId="8" formatCode="&quot;B/.&quot;\ #,##0.00_);[Red]\(&quot;B/.&quot;\ #,##0.00\)"/>
    <numFmt numFmtId="42" formatCode="_(&quot;B/.&quot;\ * #,##0_);_(&quot;B/.&quot;\ * \(#,##0\);_(&quot;B/.&quot;\ * &quot;-&quot;_);_(@_)"/>
    <numFmt numFmtId="41" formatCode="_(* #,##0_);_(* \(#,##0\);_(* &quot;-&quot;_);_(@_)"/>
    <numFmt numFmtId="44" formatCode="_(&quot;B/.&quot;\ * #,##0.00_);_(&quot;B/.&quot;\ * \(#,##0.00\);_(&quot;B/.&quot;\ * &quot;-&quot;??_);_(@_)"/>
    <numFmt numFmtId="43" formatCode="_(* #,##0.00_);_(* \(#,##0.00\);_(* &quot;-&quot;??_);_(@_)"/>
    <numFmt numFmtId="164" formatCode="&quot;B/.&quot;#,##0;\-&quot;B/.&quot;#,##0"/>
    <numFmt numFmtId="165" formatCode="&quot;B/.&quot;#,##0;[Red]\-&quot;B/.&quot;#,##0"/>
    <numFmt numFmtId="166" formatCode="&quot;B/.&quot;#,##0.00;\-&quot;B/.&quot;#,##0.00"/>
    <numFmt numFmtId="167" formatCode="&quot;B/.&quot;#,##0.00;[Red]\-&quot;B/.&quot;#,##0.00"/>
    <numFmt numFmtId="168" formatCode="_-&quot;B/.&quot;* #,##0_-;\-&quot;B/.&quot;* #,##0_-;_-&quot;B/.&quot;* &quot;-&quot;_-;_-@_-"/>
    <numFmt numFmtId="169" formatCode="_-* #,##0_-;\-* #,##0_-;_-* &quot;-&quot;_-;_-@_-"/>
    <numFmt numFmtId="170" formatCode="_-&quot;B/.&quot;* #,##0.00_-;\-&quot;B/.&quot;* #,##0.00_-;_-&quot;B/.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B/.&quot;\ #,##0;&quot;B/.&quot;\ \-#,##0"/>
    <numFmt numFmtId="179" formatCode="&quot;B/.&quot;\ #,##0;[Red]&quot;B/.&quot;\ \-#,##0"/>
    <numFmt numFmtId="180" formatCode="&quot;B/.&quot;\ #,##0.00;&quot;B/.&quot;\ \-#,##0.00"/>
    <numFmt numFmtId="181" formatCode="&quot;B/.&quot;\ #,##0.00;[Red]&quot;B/.&quot;\ \-#,##0.00"/>
    <numFmt numFmtId="182" formatCode="_ &quot;B/.&quot;\ * #,##0_ ;_ &quot;B/.&quot;\ * \-#,##0_ ;_ &quot;B/.&quot;\ * &quot;-&quot;_ ;_ @_ "/>
    <numFmt numFmtId="183" formatCode="_ * #,##0_ ;_ * \-#,##0_ ;_ * &quot;-&quot;_ ;_ @_ "/>
    <numFmt numFmtId="184" formatCode="_ &quot;B/.&quot;\ * #,##0.00_ ;_ &quot;B/.&quot;\ * \-#,##0.00_ ;_ &quot;B/.&quot;\ * &quot;-&quot;??_ ;_ @_ "/>
    <numFmt numFmtId="185" formatCode="_ * #,##0.00_ ;_ * \-#,##0.00_ ;_ * &quot;-&quot;??_ ;_ @_ 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_-* #,##0.0_-;\-* #,##0.0_-;_-* &quot;-&quot;??_-;_-@_-"/>
    <numFmt numFmtId="191" formatCode="_-* #,##0_-;\-* #,##0_-;_-* &quot;-&quot;??_-;_-@_-"/>
    <numFmt numFmtId="192" formatCode="_(* #,##0.0_);_(* \(#,##0.0\);_(* &quot;-&quot;??_);_(@_)"/>
    <numFmt numFmtId="193" formatCode="_(* #,##0_);_(* \(#,##0\);_(* &quot;-&quot;??_);_(@_)"/>
    <numFmt numFmtId="194" formatCode="dd/mm/yyyy\ hh:mm"/>
  </numFmts>
  <fonts count="46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 vertical="center"/>
    </xf>
    <xf numFmtId="191" fontId="3" fillId="33" borderId="11" xfId="49" applyNumberFormat="1" applyFont="1" applyFill="1" applyBorder="1" applyAlignment="1">
      <alignment vertical="center"/>
    </xf>
    <xf numFmtId="3" fontId="45" fillId="0" borderId="0" xfId="0" applyNumberFormat="1" applyFont="1" applyAlignment="1">
      <alignment vertical="center"/>
    </xf>
    <xf numFmtId="3" fontId="0" fillId="0" borderId="0" xfId="0" applyNumberFormat="1" applyAlignment="1">
      <alignment vertical="center"/>
    </xf>
    <xf numFmtId="191" fontId="3" fillId="33" borderId="12" xfId="49" applyNumberFormat="1" applyFont="1" applyFill="1" applyBorder="1" applyAlignment="1" quotePrefix="1">
      <alignment vertical="center"/>
    </xf>
    <xf numFmtId="0" fontId="45" fillId="0" borderId="13" xfId="0" applyFont="1" applyFill="1" applyBorder="1" applyAlignment="1">
      <alignment vertical="center"/>
    </xf>
    <xf numFmtId="0" fontId="45" fillId="0" borderId="11" xfId="0" applyFont="1" applyFill="1" applyBorder="1" applyAlignment="1">
      <alignment vertical="center"/>
    </xf>
    <xf numFmtId="3" fontId="43" fillId="0" borderId="14" xfId="0" applyNumberFormat="1" applyFont="1" applyBorder="1" applyAlignment="1">
      <alignment vertical="center"/>
    </xf>
    <xf numFmtId="0" fontId="45" fillId="0" borderId="15" xfId="0" applyFont="1" applyBorder="1" applyAlignment="1">
      <alignment vertical="center"/>
    </xf>
    <xf numFmtId="0" fontId="45" fillId="0" borderId="16" xfId="0" applyFont="1" applyBorder="1" applyAlignment="1">
      <alignment vertical="center"/>
    </xf>
    <xf numFmtId="3" fontId="44" fillId="0" borderId="0" xfId="0" applyNumberFormat="1" applyFont="1" applyAlignment="1">
      <alignment vertical="center"/>
    </xf>
    <xf numFmtId="43" fontId="0" fillId="0" borderId="0" xfId="0" applyNumberFormat="1" applyAlignment="1">
      <alignment vertical="center"/>
    </xf>
    <xf numFmtId="193" fontId="44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33" borderId="13" xfId="0" applyFont="1" applyFill="1" applyBorder="1" applyAlignment="1">
      <alignment vertical="center"/>
    </xf>
    <xf numFmtId="0" fontId="2" fillId="33" borderId="13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45" fillId="33" borderId="17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27"/>
  <sheetViews>
    <sheetView tabSelected="1" zoomScalePageLayoutView="0" workbookViewId="0" topLeftCell="A1">
      <selection activeCell="B1" sqref="B1:G1"/>
    </sheetView>
  </sheetViews>
  <sheetFormatPr defaultColWidth="11.421875" defaultRowHeight="12.75"/>
  <cols>
    <col min="1" max="1" width="1.8515625" style="1" customWidth="1"/>
    <col min="2" max="2" width="33.28125" style="1" customWidth="1"/>
    <col min="3" max="3" width="9.8515625" style="1" customWidth="1"/>
    <col min="4" max="7" width="9.00390625" style="1" bestFit="1" customWidth="1"/>
    <col min="8" max="8" width="13.8515625" style="1" bestFit="1" customWidth="1"/>
    <col min="9" max="16384" width="11.421875" style="1" customWidth="1"/>
  </cols>
  <sheetData>
    <row r="1" spans="2:7" ht="12.75">
      <c r="B1" s="23" t="s">
        <v>10</v>
      </c>
      <c r="C1" s="23"/>
      <c r="D1" s="23"/>
      <c r="E1" s="23"/>
      <c r="F1" s="23"/>
      <c r="G1" s="23"/>
    </row>
    <row r="2" spans="2:7" ht="12.75">
      <c r="B2" s="23" t="s">
        <v>11</v>
      </c>
      <c r="C2" s="23"/>
      <c r="D2" s="23"/>
      <c r="E2" s="23"/>
      <c r="F2" s="23"/>
      <c r="G2" s="23"/>
    </row>
    <row r="3" spans="2:7" ht="12.75">
      <c r="B3" s="23" t="s">
        <v>13</v>
      </c>
      <c r="C3" s="23"/>
      <c r="D3" s="23"/>
      <c r="E3" s="23"/>
      <c r="F3" s="23"/>
      <c r="G3" s="23"/>
    </row>
    <row r="4" spans="2:7" ht="12.75">
      <c r="B4" s="23" t="s">
        <v>20</v>
      </c>
      <c r="C4" s="23"/>
      <c r="D4" s="23"/>
      <c r="E4" s="23"/>
      <c r="F4" s="23"/>
      <c r="G4" s="23"/>
    </row>
    <row r="5" spans="2:7" ht="12">
      <c r="B5" s="26" t="s">
        <v>14</v>
      </c>
      <c r="C5" s="26"/>
      <c r="D5" s="26"/>
      <c r="E5" s="26"/>
      <c r="F5" s="26"/>
      <c r="G5" s="26"/>
    </row>
    <row r="6" spans="2:7" ht="12">
      <c r="B6" s="2"/>
      <c r="C6" s="2"/>
      <c r="D6" s="2"/>
      <c r="E6" s="2"/>
      <c r="F6" s="2"/>
      <c r="G6" s="2"/>
    </row>
    <row r="7" spans="2:7" ht="12.75">
      <c r="B7" s="24" t="s">
        <v>0</v>
      </c>
      <c r="C7" s="27" t="s">
        <v>12</v>
      </c>
      <c r="D7" s="27"/>
      <c r="E7" s="27"/>
      <c r="F7" s="27"/>
      <c r="G7" s="28"/>
    </row>
    <row r="8" spans="2:7" ht="12">
      <c r="B8" s="25"/>
      <c r="C8" s="3" t="s">
        <v>15</v>
      </c>
      <c r="D8" s="3" t="s">
        <v>16</v>
      </c>
      <c r="E8" s="3" t="s">
        <v>17</v>
      </c>
      <c r="F8" s="3" t="s">
        <v>18</v>
      </c>
      <c r="G8" s="3" t="s">
        <v>19</v>
      </c>
    </row>
    <row r="9" spans="2:10" ht="12">
      <c r="B9" s="3" t="s">
        <v>4</v>
      </c>
      <c r="C9" s="4" t="s">
        <v>1</v>
      </c>
      <c r="D9" s="4" t="s">
        <v>1</v>
      </c>
      <c r="E9" s="4" t="s">
        <v>1</v>
      </c>
      <c r="F9" s="4" t="s">
        <v>1</v>
      </c>
      <c r="G9" s="4" t="s">
        <v>1</v>
      </c>
      <c r="H9" s="5"/>
      <c r="I9" s="5"/>
      <c r="J9" s="5"/>
    </row>
    <row r="10" spans="2:9" ht="12">
      <c r="B10" s="19"/>
      <c r="C10" s="22"/>
      <c r="D10" s="22"/>
      <c r="E10" s="22"/>
      <c r="F10" s="22"/>
      <c r="G10" s="22"/>
      <c r="H10" s="5"/>
      <c r="I10" s="5"/>
    </row>
    <row r="11" spans="2:10" ht="12">
      <c r="B11" s="19" t="s">
        <v>3</v>
      </c>
      <c r="C11" s="6">
        <v>220235.4539</v>
      </c>
      <c r="D11" s="6">
        <v>264607.92853</v>
      </c>
      <c r="E11" s="6">
        <v>381816.09204</v>
      </c>
      <c r="F11" s="6">
        <v>382505.86634999997</v>
      </c>
      <c r="G11" s="6">
        <v>380232.74926</v>
      </c>
      <c r="H11" s="7"/>
      <c r="I11" s="7"/>
      <c r="J11" s="8"/>
    </row>
    <row r="12" spans="2:10" ht="12">
      <c r="B12" s="19"/>
      <c r="C12" s="6"/>
      <c r="D12" s="6"/>
      <c r="E12" s="6"/>
      <c r="F12" s="6"/>
      <c r="G12" s="6"/>
      <c r="H12" s="7"/>
      <c r="I12" s="7"/>
      <c r="J12" s="8"/>
    </row>
    <row r="13" spans="2:10" ht="12">
      <c r="B13" s="19" t="s">
        <v>6</v>
      </c>
      <c r="C13" s="6">
        <v>133747.13705</v>
      </c>
      <c r="D13" s="6">
        <v>135563.39855</v>
      </c>
      <c r="E13" s="6">
        <v>115678.37911</v>
      </c>
      <c r="F13" s="6">
        <v>106153.24366</v>
      </c>
      <c r="G13" s="6">
        <v>103030.07327</v>
      </c>
      <c r="H13" s="7"/>
      <c r="I13" s="7"/>
      <c r="J13" s="8"/>
    </row>
    <row r="14" spans="2:10" ht="12">
      <c r="B14" s="19"/>
      <c r="C14" s="6"/>
      <c r="D14" s="6"/>
      <c r="E14" s="6"/>
      <c r="F14" s="6"/>
      <c r="G14" s="6"/>
      <c r="H14" s="7"/>
      <c r="I14" s="7"/>
      <c r="J14" s="8"/>
    </row>
    <row r="15" spans="2:10" ht="12">
      <c r="B15" s="19" t="s">
        <v>9</v>
      </c>
      <c r="C15" s="6">
        <v>891697.38357</v>
      </c>
      <c r="D15" s="6">
        <v>897686.64919</v>
      </c>
      <c r="E15" s="6">
        <v>863612.64751</v>
      </c>
      <c r="F15" s="6">
        <v>860566.7386</v>
      </c>
      <c r="G15" s="6">
        <v>820599.011</v>
      </c>
      <c r="H15" s="7"/>
      <c r="I15" s="7"/>
      <c r="J15" s="8"/>
    </row>
    <row r="16" spans="2:10" ht="12">
      <c r="B16" s="19"/>
      <c r="C16" s="6"/>
      <c r="D16" s="6"/>
      <c r="E16" s="6"/>
      <c r="F16" s="6"/>
      <c r="G16" s="6"/>
      <c r="H16" s="7"/>
      <c r="I16" s="7"/>
      <c r="J16" s="8"/>
    </row>
    <row r="17" spans="2:10" ht="12">
      <c r="B17" s="19" t="s">
        <v>5</v>
      </c>
      <c r="C17" s="6">
        <v>1584215.30807</v>
      </c>
      <c r="D17" s="6">
        <v>1676637.93196</v>
      </c>
      <c r="E17" s="6">
        <v>1687985.8096599998</v>
      </c>
      <c r="F17" s="6">
        <v>1691012.51378</v>
      </c>
      <c r="G17" s="6">
        <v>1736678.11969</v>
      </c>
      <c r="H17" s="7"/>
      <c r="I17" s="7"/>
      <c r="J17" s="8"/>
    </row>
    <row r="18" spans="2:10" ht="12">
      <c r="B18" s="19"/>
      <c r="C18" s="6"/>
      <c r="D18" s="6"/>
      <c r="E18" s="6"/>
      <c r="F18" s="6"/>
      <c r="G18" s="6"/>
      <c r="H18" s="7"/>
      <c r="I18" s="7"/>
      <c r="J18" s="8"/>
    </row>
    <row r="19" spans="2:10" ht="12">
      <c r="B19" s="19" t="s">
        <v>8</v>
      </c>
      <c r="C19" s="6">
        <v>47161.23459</v>
      </c>
      <c r="D19" s="6">
        <v>56622.81376</v>
      </c>
      <c r="E19" s="6">
        <v>58822.98147</v>
      </c>
      <c r="F19" s="6">
        <v>60159.1419</v>
      </c>
      <c r="G19" s="6">
        <v>59793.108629999995</v>
      </c>
      <c r="H19" s="7"/>
      <c r="I19" s="7"/>
      <c r="J19" s="8"/>
    </row>
    <row r="20" spans="2:10" ht="12">
      <c r="B20" s="19"/>
      <c r="C20" s="6"/>
      <c r="D20" s="6"/>
      <c r="E20" s="6"/>
      <c r="F20" s="6"/>
      <c r="G20" s="6"/>
      <c r="H20" s="7"/>
      <c r="I20" s="7"/>
      <c r="J20" s="8"/>
    </row>
    <row r="21" spans="2:10" ht="12">
      <c r="B21" s="19" t="s">
        <v>7</v>
      </c>
      <c r="C21" s="9">
        <v>197355.36809</v>
      </c>
      <c r="D21" s="9">
        <v>198323.23124000002</v>
      </c>
      <c r="E21" s="9">
        <v>212161.25546000001</v>
      </c>
      <c r="F21" s="9">
        <v>220223.56136000002</v>
      </c>
      <c r="G21" s="9">
        <v>240133.44431</v>
      </c>
      <c r="H21" s="7"/>
      <c r="I21" s="7"/>
      <c r="J21" s="8"/>
    </row>
    <row r="22" spans="2:10" ht="12">
      <c r="B22" s="19"/>
      <c r="C22" s="10"/>
      <c r="D22" s="11"/>
      <c r="E22" s="11"/>
      <c r="F22" s="11"/>
      <c r="G22" s="11"/>
      <c r="H22" s="7"/>
      <c r="I22" s="7"/>
      <c r="J22" s="8"/>
    </row>
    <row r="23" spans="2:10" ht="12.75" thickBot="1">
      <c r="B23" s="20" t="s">
        <v>2</v>
      </c>
      <c r="C23" s="12">
        <f>SUM(C11:C21)</f>
        <v>3074411.88527</v>
      </c>
      <c r="D23" s="12">
        <f>SUM(D11:D21)</f>
        <v>3229441.95323</v>
      </c>
      <c r="E23" s="12">
        <f>SUM(E11:E21)</f>
        <v>3320077.16525</v>
      </c>
      <c r="F23" s="12">
        <f>SUM(F11:F21)</f>
        <v>3320621.0656500002</v>
      </c>
      <c r="G23" s="12">
        <f>SUM(G11:G21)</f>
        <v>3340466.5061600003</v>
      </c>
      <c r="H23" s="7"/>
      <c r="I23" s="7"/>
      <c r="J23" s="8"/>
    </row>
    <row r="24" spans="2:9" ht="12.75" thickTop="1">
      <c r="B24" s="21"/>
      <c r="C24" s="13"/>
      <c r="D24" s="13"/>
      <c r="E24" s="13"/>
      <c r="F24" s="13"/>
      <c r="G24" s="14"/>
      <c r="H24" s="5"/>
      <c r="I24" s="5"/>
    </row>
    <row r="25" spans="3:10" ht="12">
      <c r="C25" s="7"/>
      <c r="D25" s="7"/>
      <c r="E25" s="7"/>
      <c r="F25" s="7"/>
      <c r="G25" s="7"/>
      <c r="H25" s="5"/>
      <c r="I25" s="15"/>
      <c r="J25" s="16"/>
    </row>
    <row r="26" spans="3:8" ht="12">
      <c r="C26" s="5"/>
      <c r="D26" s="7"/>
      <c r="E26" s="5"/>
      <c r="F26" s="7"/>
      <c r="G26" s="7"/>
      <c r="H26" s="17"/>
    </row>
    <row r="27" spans="2:3" ht="12">
      <c r="B27" s="18"/>
      <c r="C27" s="18"/>
    </row>
  </sheetData>
  <sheetProtection selectLockedCells="1" selectUnlockedCells="1"/>
  <mergeCells count="7">
    <mergeCell ref="B1:G1"/>
    <mergeCell ref="B2:G2"/>
    <mergeCell ref="B3:G3"/>
    <mergeCell ref="B7:B8"/>
    <mergeCell ref="B5:G5"/>
    <mergeCell ref="B4:G4"/>
    <mergeCell ref="C7:G7"/>
  </mergeCells>
  <printOptions horizontalCentered="1"/>
  <pageMargins left="0.3937007874015748" right="0.3937007874015748" top="0.31496062992125984" bottom="0.35433070866141736" header="0" footer="0"/>
  <pageSetup fitToHeight="0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Bancos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Superintendencia de Bancos</dc:creator>
  <cp:keywords/>
  <dc:description/>
  <cp:lastModifiedBy>LAI, LUIS</cp:lastModifiedBy>
  <cp:lastPrinted>2022-08-02T14:07:10Z</cp:lastPrinted>
  <dcterms:created xsi:type="dcterms:W3CDTF">2003-11-27T08:02:20Z</dcterms:created>
  <dcterms:modified xsi:type="dcterms:W3CDTF">2023-01-31T18:48:09Z</dcterms:modified>
  <cp:category/>
  <cp:version/>
  <cp:contentType/>
  <cp:contentStatus/>
</cp:coreProperties>
</file>